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 refMode="R1C1"/>
</workbook>
</file>

<file path=xl/sharedStrings.xml><?xml version="1.0" encoding="utf-8"?>
<sst xmlns="http://schemas.openxmlformats.org/spreadsheetml/2006/main" count="666" uniqueCount="360">
  <si>
    <t>Назва установи,
підприємства, організації, користувача майном</t>
  </si>
  <si>
    <t>Перелік інвентарних об"єктів нерухомого майна</t>
  </si>
  <si>
    <t>Адреса місцезнаходження</t>
  </si>
  <si>
    <t>Залишкова балансова вартість (грн.)</t>
  </si>
  <si>
    <t>Рік введеня в експлуатацію</t>
  </si>
  <si>
    <t>№ з/п</t>
  </si>
  <si>
    <t xml:space="preserve">Площа, м.кв. </t>
  </si>
  <si>
    <t>Інвентарний номер</t>
  </si>
  <si>
    <t>Первісна балансова вартість (грн.)</t>
  </si>
  <si>
    <t>Сарай</t>
  </si>
  <si>
    <t>Туалет</t>
  </si>
  <si>
    <t>Огорожа металева</t>
  </si>
  <si>
    <t>Ворота металеві</t>
  </si>
  <si>
    <t>Отчет о совместимости для Перелік нерухомогов майна.xls</t>
  </si>
  <si>
    <t>Дата отчета: 16.05.2018 9:04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</si>
  <si>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</si>
  <si>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</si>
  <si>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</si>
  <si>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</si>
  <si>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</si>
  <si>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</si>
  <si>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1.</t>
  </si>
  <si>
    <t>Носівська міська рада, м. Носівка,вул.Центральна,20</t>
  </si>
  <si>
    <t>Приміщення сільської ради</t>
  </si>
  <si>
    <t>с.Тертишники</t>
  </si>
  <si>
    <t>101310001</t>
  </si>
  <si>
    <t>400 куб.м</t>
  </si>
  <si>
    <t>Будинок сільської ради</t>
  </si>
  <si>
    <t>с.Іржавець,вул.Носівська,46</t>
  </si>
  <si>
    <t>Будинок с/ради</t>
  </si>
  <si>
    <t>с.Володькова Дівиця</t>
  </si>
  <si>
    <t>960 куб.м</t>
  </si>
  <si>
    <t>Будинок передового досвіду</t>
  </si>
  <si>
    <t>Сарай для палива</t>
  </si>
  <si>
    <t>с.Тертишники (фельдшерський клуб)</t>
  </si>
  <si>
    <t>101310002</t>
  </si>
  <si>
    <t>Будинок № 1</t>
  </si>
  <si>
    <t>с.Іржавець,вул.Партизанська,27</t>
  </si>
  <si>
    <t>Гараж цегляний</t>
  </si>
  <si>
    <t>Будівля магазину с.Тертишники</t>
  </si>
  <si>
    <t>101310003</t>
  </si>
  <si>
    <t>Будинок № 2</t>
  </si>
  <si>
    <t>с.Іржавець,вул.Партизанська,9</t>
  </si>
  <si>
    <t>Будинок побуту</t>
  </si>
  <si>
    <t>Гараж дерев"яний</t>
  </si>
  <si>
    <t>Будівля д/садка с.Яблунівка</t>
  </si>
  <si>
    <t>с.Яблунівка</t>
  </si>
  <si>
    <t>101310004</t>
  </si>
  <si>
    <t>Будинок № 3 ФАП</t>
  </si>
  <si>
    <t>с.Іржавець,вул.Центральна,42</t>
  </si>
  <si>
    <t>Будинок пождепо</t>
  </si>
  <si>
    <t>Житловий будинок з господ.будівлями</t>
  </si>
  <si>
    <t>м.Носівка,вул.Баштова</t>
  </si>
  <si>
    <t>Будинок № 4</t>
  </si>
  <si>
    <t>101310005</t>
  </si>
  <si>
    <t>ФАП с.Криниця(частина приміщення)</t>
  </si>
  <si>
    <t>с.Криниця (частина приміщення)</t>
  </si>
  <si>
    <t>Будинок № 5</t>
  </si>
  <si>
    <t>с.Іржавець,вул.Садова</t>
  </si>
  <si>
    <t>101310006</t>
  </si>
  <si>
    <t>Огорожа металева біля приміщення с/ради</t>
  </si>
  <si>
    <t>с.Тертишники (біля приміщення с/ради)</t>
  </si>
  <si>
    <t>101330001</t>
  </si>
  <si>
    <t>Огорожа кладовища с.Андріївка</t>
  </si>
  <si>
    <t>Асфальтована дорога (внутріфермська)</t>
  </si>
  <si>
    <t>с.Іржавець</t>
  </si>
  <si>
    <t>Огорожа залізоб.з воротами с.Лукашівка</t>
  </si>
  <si>
    <t>Стелла для полеглих воїнів</t>
  </si>
  <si>
    <t>101330002</t>
  </si>
  <si>
    <t>Огорожа кладовища с.Козари вул.Слобода</t>
  </si>
  <si>
    <t>Огорожа залізобетонна</t>
  </si>
  <si>
    <t>Міст через річку Ляшеву</t>
  </si>
  <si>
    <t>Дороги з асфальто-бетонним покриттям с.Тертишники,Ясна Зірка,Яблунівка</t>
  </si>
  <si>
    <t>с.Тертишники,с.Яблунівка,с.Ясна Зірка</t>
  </si>
  <si>
    <t>101330003</t>
  </si>
  <si>
    <t>Ворота на кладовищі с.Андріївка</t>
  </si>
  <si>
    <t>Огорожа залізобетонна (кладовище)</t>
  </si>
  <si>
    <t>с.Іржавець (кладовище)</t>
  </si>
  <si>
    <t>Гранітні плити</t>
  </si>
  <si>
    <t>101330004</t>
  </si>
  <si>
    <t>Ворота на кладовищі с.Козари вул.Слобода</t>
  </si>
  <si>
    <t>Тротуар і площадка в центрі біля столової</t>
  </si>
  <si>
    <t>101330005</t>
  </si>
  <si>
    <t>Пам"ятник воїнам</t>
  </si>
  <si>
    <t>101330006</t>
  </si>
  <si>
    <t>Пам"ятник Симоненку</t>
  </si>
  <si>
    <t>Водойма на річці Остер</t>
  </si>
  <si>
    <t>101330007</t>
  </si>
  <si>
    <t>Огорожа біля обеліска</t>
  </si>
  <si>
    <t>Пересувна металева зупинка</t>
  </si>
  <si>
    <t>101330008</t>
  </si>
  <si>
    <t>101330009</t>
  </si>
  <si>
    <t>101330010</t>
  </si>
  <si>
    <t>Внутрігосподарська меліоративна мережа</t>
  </si>
  <si>
    <t>101330011</t>
  </si>
  <si>
    <t>Асфальтові дороги "Лан"</t>
  </si>
  <si>
    <t>с.Володькова Дівиця (вул.Фрунзе,вул.Гоголя,вул.40 річчя Жовтня,вул.Крапив"янського,с.Криниця)</t>
  </si>
  <si>
    <t>101330012</t>
  </si>
  <si>
    <t>1971-1992</t>
  </si>
  <si>
    <t>Асфальтові дороги "Обрій"</t>
  </si>
  <si>
    <t>101330013</t>
  </si>
  <si>
    <t>1983-1989</t>
  </si>
  <si>
    <t>Вуличне освітлення с.Тертишники,с.Яблунівка,с.Ясна Зірка</t>
  </si>
  <si>
    <t>101340001</t>
  </si>
  <si>
    <t>Мережі зовніш.освітлен.вул.Центральна,КТП-57</t>
  </si>
  <si>
    <t>Вуличне освітлення вул.Зелена с.Ясна Зірка</t>
  </si>
  <si>
    <t>101340002</t>
  </si>
  <si>
    <t>Мережі зовнішн.освітлен.вул. Центральна КТП 358</t>
  </si>
  <si>
    <t>Вуличне освітлення вул.Вишнева с.Ясна Зірка</t>
  </si>
  <si>
    <t>101340003</t>
  </si>
  <si>
    <t>Мережі зовнішн.освітлен.вул Мирна,КТП-65</t>
  </si>
  <si>
    <t>Вуличне освітлення вул.Ветеранів с.Ясна Зірка</t>
  </si>
  <si>
    <t>101340004</t>
  </si>
  <si>
    <t>Мережі зовнішн. освітлен. вул. Партизан.,Залізнич. КТП 297</t>
  </si>
  <si>
    <t>с.Сулак</t>
  </si>
  <si>
    <t>Вуличне освітлення вул.Вишнева с.Тертишники</t>
  </si>
  <si>
    <t>101340005</t>
  </si>
  <si>
    <t>Адміністративний будинок</t>
  </si>
  <si>
    <t>м.Носівка,вул.Центральна,20</t>
  </si>
  <si>
    <t>10310001</t>
  </si>
  <si>
    <t>Гараж на 2-є дверей</t>
  </si>
  <si>
    <t>10310015</t>
  </si>
  <si>
    <t>Ремонтний бокс</t>
  </si>
  <si>
    <t>10310016</t>
  </si>
  <si>
    <t>Огорожа м/рада</t>
  </si>
  <si>
    <t>м.Носівка (міська рада)</t>
  </si>
  <si>
    <t>10330002</t>
  </si>
  <si>
    <t>Огорожа з/б довжина 390 м(кладовище біля мебел.)</t>
  </si>
  <si>
    <t>м.Носівка (кладовище біля мебельної)</t>
  </si>
  <si>
    <t>10330008</t>
  </si>
  <si>
    <t>Металеві ворота</t>
  </si>
  <si>
    <t>10330012</t>
  </si>
  <si>
    <t>Кам"яна стелла в честь голодомору</t>
  </si>
  <si>
    <t>м.Носівка</t>
  </si>
  <si>
    <t>10330014</t>
  </si>
  <si>
    <t>Дороги з асфальт.-бетонним покриттям</t>
  </si>
  <si>
    <t>10330015</t>
  </si>
  <si>
    <t>178200 кв.м.</t>
  </si>
  <si>
    <t>Дороги з щебнево-піщаним покриттям</t>
  </si>
  <si>
    <t>10330016</t>
  </si>
  <si>
    <t>19700 кв.м</t>
  </si>
  <si>
    <t>Огорожа з/б 204 п/м вул.Вокзальна</t>
  </si>
  <si>
    <t>м.Носівка (кладовище по вул.Вокзальна)</t>
  </si>
  <si>
    <t>10330018</t>
  </si>
  <si>
    <t>Тротуари (центр міста)</t>
  </si>
  <si>
    <t>м.Носівка (центр міста)</t>
  </si>
  <si>
    <t>10330020</t>
  </si>
  <si>
    <t>8285,86 кв.м</t>
  </si>
  <si>
    <t>Братська могила</t>
  </si>
  <si>
    <t>м.Носівка,вул.Козацька (територія НВК школа-сад №3)</t>
  </si>
  <si>
    <t>10330025</t>
  </si>
  <si>
    <t>Братська могила(38 рад.воїнів)</t>
  </si>
  <si>
    <t>м.Носівка,вул.Гагаріна (кладовище)</t>
  </si>
  <si>
    <t>10330026</t>
  </si>
  <si>
    <t>Братська могила радянських воїнів</t>
  </si>
  <si>
    <t>м.Носівка,вул Дімітрова (кладовище)</t>
  </si>
  <si>
    <t>10330027</t>
  </si>
  <si>
    <t>Група братських могил</t>
  </si>
  <si>
    <t>м.Носівка,вул.Центральна (біля гімназії)</t>
  </si>
  <si>
    <t>10330028</t>
  </si>
  <si>
    <t>Меморіальний комплекс(парк)</t>
  </si>
  <si>
    <t>м.Носівка,вул.Центральна (парк)</t>
  </si>
  <si>
    <t>10330029</t>
  </si>
  <si>
    <t>Могила радянського воїна</t>
  </si>
  <si>
    <t>м.Носівка,вул.Володимирська (кладовище)</t>
  </si>
  <si>
    <t>10330030</t>
  </si>
  <si>
    <t>Могила невідомого радянського воїна</t>
  </si>
  <si>
    <t>с.Жовтень,кладовище</t>
  </si>
  <si>
    <t>10330031</t>
  </si>
  <si>
    <t>Могила воїна-інтернаціоналіста</t>
  </si>
  <si>
    <t>м.Носівка,вул.Козарський шлях (кладовище)</t>
  </si>
  <si>
    <t>10330032</t>
  </si>
  <si>
    <t>Могила Героя Рад.Союзу Ройченка О.О.</t>
  </si>
  <si>
    <t>10330033</t>
  </si>
  <si>
    <t>Пам"ятний знак партизанам</t>
  </si>
  <si>
    <t>м.Носівка,вул.Орішна</t>
  </si>
  <si>
    <t>10330034</t>
  </si>
  <si>
    <t>Пам"ятний знак радянським воїнам</t>
  </si>
  <si>
    <t>м.Носівка,вул.Вокзальна (зупинка Миру)</t>
  </si>
  <si>
    <t>10330035</t>
  </si>
  <si>
    <t>Пам"ятний знак воїнам визволителям</t>
  </si>
  <si>
    <t xml:space="preserve">м.Носівка,вул.Центральна,територія гімназії </t>
  </si>
  <si>
    <t>10330036</t>
  </si>
  <si>
    <t>Пам"ятний знак (84 робітникам)</t>
  </si>
  <si>
    <t>м.Носівка,вул.Автоколонна (територія цукрового заводу)</t>
  </si>
  <si>
    <t>10330037</t>
  </si>
  <si>
    <t>Пам"ятник Т.Г.Шевченку</t>
  </si>
  <si>
    <t>м.Носівка,вул.Привокзальна (площа)</t>
  </si>
  <si>
    <t>10330038</t>
  </si>
  <si>
    <t>Пам"ятник М.С.Броварцю</t>
  </si>
  <si>
    <t>м.Носівка,вул.Мринський шлях,біля правління колгоспу Фрунзе</t>
  </si>
  <si>
    <t>10330039</t>
  </si>
  <si>
    <t>Пам"ятний знак 131 воїну</t>
  </si>
  <si>
    <t>с.Деброво,біля клубу</t>
  </si>
  <si>
    <t>10330040</t>
  </si>
  <si>
    <t>Пам"ятник Леніну В.І.</t>
  </si>
  <si>
    <t>10330042</t>
  </si>
  <si>
    <t>Пам"ятний знак приуроч.до 850 річчя м.Носівка</t>
  </si>
  <si>
    <t>10330043</t>
  </si>
  <si>
    <t>Асфальтове покриття площі Привокзальної</t>
  </si>
  <si>
    <t>м.Носівка,вул.Привокзальна</t>
  </si>
  <si>
    <t>10330050</t>
  </si>
  <si>
    <t>735,6 кв.м</t>
  </si>
  <si>
    <t>Асф. покр. дор.трот. від вокзалу до вул. Богдана Хм.</t>
  </si>
  <si>
    <t>10330051</t>
  </si>
  <si>
    <t>480 кв.м</t>
  </si>
  <si>
    <t>Алея міського парку</t>
  </si>
  <si>
    <t>10330055</t>
  </si>
  <si>
    <t>Асфальтове покриття тротуару по вул.Вокзальній</t>
  </si>
  <si>
    <t>м.Носівка,вул.Вокзальна</t>
  </si>
  <si>
    <t>10330061</t>
  </si>
  <si>
    <t>3,762 км</t>
  </si>
  <si>
    <t>Огорожа залізобетонна(вул.Матросова)</t>
  </si>
  <si>
    <t>м.Носівка,вул.Матросова (біля кладовища)</t>
  </si>
  <si>
    <t>10330062</t>
  </si>
  <si>
    <t>Огорожа залізобетонна(вул.Миру)</t>
  </si>
  <si>
    <t>м.Носівка,біля пам"ятника Миру</t>
  </si>
  <si>
    <t>10330063</t>
  </si>
  <si>
    <t>Огорожа залізобетонна с.Жовтень</t>
  </si>
  <si>
    <t>с.Жовтень</t>
  </si>
  <si>
    <t>10330069</t>
  </si>
  <si>
    <t>Огорожа залізобетонна вул.Володимирська</t>
  </si>
  <si>
    <t>м.Носівка вул.Володимирська,кладовище</t>
  </si>
  <si>
    <t>10330073</t>
  </si>
  <si>
    <t>Огорожа залізобетонна с.Підгайне</t>
  </si>
  <si>
    <t>с.Підгайне кладовище</t>
  </si>
  <si>
    <t>10330074</t>
  </si>
  <si>
    <t>Пам"ятник загиблим в Афганістані</t>
  </si>
  <si>
    <t>м.Носівка,вул.Центральна,парк</t>
  </si>
  <si>
    <t>10330075</t>
  </si>
  <si>
    <t>Огорожа залізобетонна по вул.Пролетарська</t>
  </si>
  <si>
    <t>м.Носівка,вул.Пролетарська</t>
  </si>
  <si>
    <t>10330076</t>
  </si>
  <si>
    <t>Огорожа залізобетонна по вул.Гагаріна</t>
  </si>
  <si>
    <t>м.Носівка,вул.Гагаріна</t>
  </si>
  <si>
    <t>10330077</t>
  </si>
  <si>
    <t>Алея до пам"ятника Афганцям</t>
  </si>
  <si>
    <t>10330078</t>
  </si>
  <si>
    <t>Газопровід(ввод) по вул.Вокзальна</t>
  </si>
  <si>
    <t>10340001</t>
  </si>
  <si>
    <t>Вуличне освітлення центрального парку</t>
  </si>
  <si>
    <t>м.Носівка,вул.Центральна</t>
  </si>
  <si>
    <t>10340007</t>
  </si>
  <si>
    <t>Пам"ятний знак на місці бойової операції</t>
  </si>
  <si>
    <t>м.Носівка (дорога,яка з"єднує села Мрин і Жовтень)</t>
  </si>
  <si>
    <t>10340041</t>
  </si>
  <si>
    <t>Дороги грунтові</t>
  </si>
  <si>
    <t>10330017</t>
  </si>
  <si>
    <t>562980 кв.м</t>
  </si>
  <si>
    <t>Всього: 3</t>
  </si>
  <si>
    <t>Носівська міська рада</t>
  </si>
  <si>
    <t>Чернігівська обл.,м.Носівка</t>
  </si>
  <si>
    <t>Чернігівська обл.,м.Носівка,вул.Привокзальна</t>
  </si>
  <si>
    <t>Чернігівська обл.,м.Носівка,вул.Центральна,20</t>
  </si>
  <si>
    <t>Чернігівська обл.,м.Носівка,вул.Мринський шлях,біля правління колгоспу Фрунзе</t>
  </si>
  <si>
    <t>Чернігівська обл.,.Носівка</t>
  </si>
  <si>
    <t>Чернігівська обл.,м.Носівка (міська рада)</t>
  </si>
  <si>
    <t>Чернігівська обл., м.Носівка,вул.Центральна,20</t>
  </si>
  <si>
    <t>Чернігівська обл.,м.Носівка (кладовище по вул.Вокзальна)</t>
  </si>
  <si>
    <t>Чернігівська обл.,м.Носівка (центр міста)</t>
  </si>
  <si>
    <t>Чернігівська обл.,м.Носівка,вул.Козацька (територія НВК школа-сад №3)</t>
  </si>
  <si>
    <t>Чернігівська обл.,м.Носівка,вул.Гагаріна (кладовище)</t>
  </si>
  <si>
    <t>Чернігівська обл.,м.Носівка,вул Дімітрова (кладовище)</t>
  </si>
  <si>
    <t>Чернігівська обл.,м.Носівка,вул.Центральна (біля гімназії)</t>
  </si>
  <si>
    <t>Чернігівська обл.,м.Носівка,вул.Центральна (парк)</t>
  </si>
  <si>
    <t>Чернігівська обл.,.Носівка,вул.Володимирська (кладовище)</t>
  </si>
  <si>
    <t>Чернігівська обл.,Носівський район, с.Жовтень,кладовище</t>
  </si>
  <si>
    <t>Чернігівська обл.,м.Носівка,вул.Козарський шлях (кладовище)</t>
  </si>
  <si>
    <t>Чернігівська обл.,м.Носівка,вул.Вокзальна</t>
  </si>
  <si>
    <t>Чернігівська обл.,м.Носівка,біля пам"ятника Миру</t>
  </si>
  <si>
    <t>Чернігівська обл.,Носівський район,с.Жовтень</t>
  </si>
  <si>
    <t>Чернігівська обл.,м.Носівка (дорога,яка з"єднує села Мрин і Жовтень)</t>
  </si>
  <si>
    <t xml:space="preserve">Всього: </t>
  </si>
  <si>
    <t>Чернігівська обл.,Носівський р-н.с.Підгайне кладовище</t>
  </si>
  <si>
    <t>Чернігівська обл.,Носівський район,с.Деброво,біля клубу</t>
  </si>
  <si>
    <t>Чернігівська обл.Носівський район,с.Тертишники, вул Механізаторів,12</t>
  </si>
  <si>
    <t>Чернігівська обл.Носівський район,с.Іржавець,вул.Носівська,46</t>
  </si>
  <si>
    <t>Чернігівська обл.Носівський район,с.Володькова Дівиця</t>
  </si>
  <si>
    <t>Чернігівська обл.Носівський район,с.Володькова Дівиця, вул.Центральна,79</t>
  </si>
  <si>
    <t>Чернігівська обл.Носівський район,с.Тертишники (фельдшерський клуб)</t>
  </si>
  <si>
    <t>Чернігівська обл.Носівський район,с.Іржавець,вул.Партизанська,27</t>
  </si>
  <si>
    <t>Чернігівська обл.Носівський район,с.Тертишники</t>
  </si>
  <si>
    <t>Чернігівська обл.Носівський район,с.Іржавець,вул.Партизанська,9</t>
  </si>
  <si>
    <t>Чернігівська обл.Носівський район,с.Яблунівка</t>
  </si>
  <si>
    <t>Чернігівська обл.Носівський район,с.Іржавець,вул.Центральна,42</t>
  </si>
  <si>
    <t>Чернігівська обл.Носівський район,с.Криниця (частина приміщення)</t>
  </si>
  <si>
    <t>Чернігівська обл.Носівський район,с.Іржавець,вул.Садова</t>
  </si>
  <si>
    <t>Чернігівська обл.Носівський район,с.Тертишники (біля приміщення с/ради)</t>
  </si>
  <si>
    <t>Чернігівська обл.Носівський район,с.Іржавець</t>
  </si>
  <si>
    <t>Чернігівська обл.Носівський район,.Іржавець</t>
  </si>
  <si>
    <t>Чернігівська обл.Носівський район,с.Тертишники,с.Яблунівка,с.Ясна Зірка</t>
  </si>
  <si>
    <t>Чернігівська обл.Носівський район,с.Іржавець (кладовище)</t>
  </si>
  <si>
    <t>Чернігівська обл.Носівський район,с.Володькова Дівиця (вул.Фрунзе,вул.Гоголя,вул.40 річчя Жовтня,вул.Крапив"янського,с.Криниця)</t>
  </si>
  <si>
    <t>Чернігівська обл.,м.Носівка, вул.Центральна</t>
  </si>
  <si>
    <t xml:space="preserve">Чернігівська обл.,м.Носівка, вул.Центральна </t>
  </si>
  <si>
    <t>Чернігівська обл.,  м.Носівка,вул.Гагаріна (кладовище)</t>
  </si>
  <si>
    <t>Чернігівська обл.,м.Носівка,  вул.Вокзальна (зупинка Миру)</t>
  </si>
  <si>
    <t xml:space="preserve">Чернігівська обл.,  м.Носівка,вул.Центральна,територія гімназії </t>
  </si>
  <si>
    <t>Чернігівська обл.,  м.Носівка,вул.Автоколонна (територія цукрового заводу)</t>
  </si>
  <si>
    <t>Чернігівська обл.,   м.Носівка,вул.Привокзальна (площа)</t>
  </si>
  <si>
    <t>Чернігівська обл.,   м.Носівка,вул.Вокзальна</t>
  </si>
  <si>
    <t>Чернігівська обл.,   м.Носівка,вул.Матросова (біля кладовища)</t>
  </si>
  <si>
    <t>Чернігівська обл.,  м.Носівка,вул.Центральна,20</t>
  </si>
  <si>
    <t>Чернігівська обл.Носівський район,с.Андріївка</t>
  </si>
  <si>
    <t>Чернігівська обл.Носівський район,с.Козари, вул.Слобода</t>
  </si>
  <si>
    <t>Чернігівська обл.Носівський район, с.Лукашівка</t>
  </si>
  <si>
    <t>Чернігівська обл.м Носівка, вул.Центральна,4</t>
  </si>
  <si>
    <t>Перелік об’єктів права комунальної власності Носівської   територіальної громади, оперативне управління якими  здійснюєбезпосередньо міська рада</t>
  </si>
  <si>
    <t>Назва установи, підприємства, організації, балансоутримувача транспорту</t>
  </si>
  <si>
    <t>Марка транспортного засобу</t>
  </si>
  <si>
    <t>Номерний знак</t>
  </si>
  <si>
    <t>Кіль-кість /од./</t>
  </si>
  <si>
    <t>Рік випуску</t>
  </si>
  <si>
    <t>Первісна вартість, (грн.)</t>
  </si>
  <si>
    <t>Залишкова вартість (грн.)</t>
  </si>
  <si>
    <t>ВСЬОГО:</t>
  </si>
  <si>
    <t>Автомашина Таврія</t>
  </si>
  <si>
    <t>8745ЧНА</t>
  </si>
  <si>
    <t>Автомобіль АЦ-40 (пожежний-С)</t>
  </si>
  <si>
    <t>СВ 0980 АТ</t>
  </si>
  <si>
    <t>Причіп до легкового автомобіля</t>
  </si>
  <si>
    <t>Автомобіль ЗАЗ СЕНС 1,3 550</t>
  </si>
  <si>
    <t>СВ 9206 ВІ</t>
  </si>
  <si>
    <t>Чернігівська обл.Носівський район,с.Володькова Дівиця,вул.Центральна,80</t>
  </si>
  <si>
    <t>Автомобіль Volkswagen</t>
  </si>
  <si>
    <t>СВ 3254 ВТ</t>
  </si>
  <si>
    <t>Мережа ліній електропередач житлового масиву Голубенька</t>
  </si>
  <si>
    <t>Будинок під шифером</t>
  </si>
  <si>
    <t>Будинок кухні</t>
  </si>
  <si>
    <t>10330001</t>
  </si>
  <si>
    <t>10310003</t>
  </si>
  <si>
    <t>1031002</t>
  </si>
  <si>
    <t>701 кв.м.</t>
  </si>
  <si>
    <t>Приміщення школи Яблунівська НВК</t>
  </si>
  <si>
    <t>10310002/1</t>
  </si>
  <si>
    <t>Сарай-погріб</t>
  </si>
  <si>
    <t>10310004</t>
  </si>
  <si>
    <t>Сарай (для кролів)</t>
  </si>
  <si>
    <t>10310005</t>
  </si>
  <si>
    <t xml:space="preserve">Будівля </t>
  </si>
  <si>
    <t>Туалет (д/с №2)</t>
  </si>
  <si>
    <t>10330009</t>
  </si>
  <si>
    <t>Адміністративна будівля</t>
  </si>
  <si>
    <t>Чернігівська обл. м.Носівка, вул.Центральна, 6</t>
  </si>
  <si>
    <t>Споруда "Я люблю Носівку"</t>
  </si>
  <si>
    <t>Чернігівська обл. м.Носівка, вул.Центральна, 20</t>
  </si>
  <si>
    <t>101350013</t>
  </si>
  <si>
    <t>10134007</t>
  </si>
  <si>
    <t>Будівля нежитлова</t>
  </si>
  <si>
    <t xml:space="preserve">Чернігівська обл., с.Козари, вул. Незалежності 57-Д </t>
  </si>
  <si>
    <t>Чернігівська обл. с.Яблунівка,вул. Садова, 15А</t>
  </si>
  <si>
    <t xml:space="preserve">Чернігівська обл.с.Володькова Дівиця, вул.Куйбишева,3 </t>
  </si>
  <si>
    <t>Чернігівська обл. м.Носівка, вул.Автоколонна, 2-Б</t>
  </si>
  <si>
    <t xml:space="preserve"> 390 м</t>
  </si>
  <si>
    <t>Чернігівська обл.,м.Носівка ,вул Центральна (кладовище біля мебельної)</t>
  </si>
  <si>
    <t>Чернігівська обл., м.Носівка, вул.Центральна,парк</t>
  </si>
  <si>
    <t>Чернігівська обл., м. Носівка, вул. Центральна парк</t>
  </si>
  <si>
    <t>Чернігівська обл., м.Носівка, вул.Пролетарська</t>
  </si>
  <si>
    <t>Чернігівська обл., м.Носівка, вул.Гагаріна</t>
  </si>
  <si>
    <t xml:space="preserve">Чернігвська обл., м.Носівка, вул.Голубенька,Яблунева, Покровська,Квітнева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</si>
</sst>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mm/yy"/>
    <numFmt numFmtId="186" formatCode="#,##0.0"/>
    <numFmt numFmtId="187" formatCode="[$-FC19]d\ mmmm\ yyyy\ &quot;г.&quot;"/>
    <numFmt numFmtId="188" formatCode="dd/mm/yy;@"/>
    <numFmt numFmtId="189" formatCode="_-* #,##0\ &quot;грн.&quot;_-;\-* #,##0\ &quot;грн.&quot;_-;_-* &quot;-&quot;\ &quot;грн.&quot;_-;_-@_-"/>
    <numFmt numFmtId="190" formatCode="_-* #,##0\ _г_р_н_._-;\-* #,##0\ _г_р_н_._-;_-* &quot;-&quot;\ _г_р_н_._-;_-@_-"/>
    <numFmt numFmtId="191" formatCode="_-* #,##0.00\ &quot;грн.&quot;_-;\-* #,##0.00\ &quot;грн.&quot;_-;_-* &quot;-&quot;??\ &quot;грн.&quot;_-;_-@_-"/>
    <numFmt numFmtId="192" formatCode="_-* #,##0.00\ _г_р_н_._-;\-* #,##0.00\ _г_р_н_._-;_-* &quot;-&quot;??\ _г_р_н_._-;_-@_-"/>
    <numFmt numFmtId="193" formatCode="0.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horizontal="center" vertical="top" wrapText="1"/>
    </xf>
    <xf numFmtId="4" fontId="9" fillId="0" borderId="14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2" fontId="7" fillId="0" borderId="14" xfId="0" applyNumberFormat="1" applyFont="1" applyBorder="1" applyAlignment="1">
      <alignment vertical="top" wrapText="1"/>
    </xf>
    <xf numFmtId="2" fontId="10" fillId="0" borderId="14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11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2" fillId="0" borderId="14" xfId="0" applyFont="1" applyBorder="1" applyAlignment="1">
      <alignment/>
    </xf>
    <xf numFmtId="0" fontId="13" fillId="0" borderId="14" xfId="0" applyFont="1" applyBorder="1" applyAlignment="1">
      <alignment vertical="top" wrapText="1"/>
    </xf>
    <xf numFmtId="0" fontId="13" fillId="0" borderId="14" xfId="0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vertical="top" wrapText="1"/>
    </xf>
    <xf numFmtId="4" fontId="13" fillId="0" borderId="14" xfId="0" applyNumberFormat="1" applyFont="1" applyBorder="1" applyAlignment="1">
      <alignment horizontal="center" vertical="top" wrapText="1"/>
    </xf>
    <xf numFmtId="0" fontId="13" fillId="0" borderId="14" xfId="0" applyNumberFormat="1" applyFont="1" applyBorder="1" applyAlignment="1">
      <alignment horizontal="center" vertical="top" wrapText="1"/>
    </xf>
    <xf numFmtId="2" fontId="11" fillId="0" borderId="14" xfId="0" applyNumberFormat="1" applyFont="1" applyBorder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1" fillId="33" borderId="0" xfId="0" applyFont="1" applyFill="1" applyBorder="1" applyAlignment="1">
      <alignment vertical="center" wrapText="1"/>
    </xf>
    <xf numFmtId="0" fontId="12" fillId="33" borderId="0" xfId="0" applyFont="1" applyFill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top" wrapText="1"/>
    </xf>
    <xf numFmtId="4" fontId="13" fillId="0" borderId="14" xfId="0" applyNumberFormat="1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left" vertical="top" wrapText="1"/>
    </xf>
    <xf numFmtId="49" fontId="12" fillId="0" borderId="14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/>
    </xf>
    <xf numFmtId="0" fontId="14" fillId="0" borderId="14" xfId="0" applyFont="1" applyFill="1" applyBorder="1" applyAlignment="1">
      <alignment vertical="top" wrapText="1"/>
    </xf>
    <xf numFmtId="0" fontId="14" fillId="0" borderId="14" xfId="0" applyFont="1" applyFill="1" applyBorder="1" applyAlignment="1">
      <alignment horizontal="left" vertical="top" wrapText="1"/>
    </xf>
    <xf numFmtId="4" fontId="14" fillId="0" borderId="14" xfId="0" applyNumberFormat="1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1" fillId="33" borderId="15" xfId="0" applyFont="1" applyFill="1" applyBorder="1" applyAlignment="1">
      <alignment horizontal="center" vertical="center" textRotation="180" wrapText="1"/>
    </xf>
    <xf numFmtId="0" fontId="11" fillId="33" borderId="13" xfId="0" applyFont="1" applyFill="1" applyBorder="1" applyAlignment="1">
      <alignment horizontal="center" vertical="center" textRotation="180" wrapText="1"/>
    </xf>
    <xf numFmtId="0" fontId="12" fillId="0" borderId="14" xfId="0" applyFont="1" applyBorder="1" applyAlignment="1">
      <alignment horizontal="center"/>
    </xf>
    <xf numFmtId="0" fontId="11" fillId="33" borderId="17" xfId="0" applyFont="1" applyFill="1" applyBorder="1" applyAlignment="1">
      <alignment vertical="center" wrapText="1"/>
    </xf>
    <xf numFmtId="0" fontId="11" fillId="33" borderId="15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="75" zoomScaleNormal="75" zoomScalePageLayoutView="0" workbookViewId="0" topLeftCell="A1">
      <pane xSplit="4" ySplit="6" topLeftCell="E11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21" sqref="A121:C122"/>
    </sheetView>
  </sheetViews>
  <sheetFormatPr defaultColWidth="9.00390625" defaultRowHeight="12.75"/>
  <cols>
    <col min="1" max="1" width="56.375" style="1" customWidth="1"/>
    <col min="2" max="2" width="8.875" style="1" customWidth="1"/>
    <col min="3" max="3" width="40.75390625" style="1" customWidth="1"/>
    <col min="4" max="4" width="44.625" style="1" customWidth="1"/>
    <col min="5" max="5" width="20.75390625" style="1" customWidth="1"/>
    <col min="6" max="6" width="18.875" style="1" customWidth="1"/>
    <col min="7" max="7" width="13.125" style="1" customWidth="1"/>
    <col min="8" max="8" width="18.75390625" style="1" customWidth="1"/>
    <col min="9" max="9" width="18.25390625" style="0" customWidth="1"/>
  </cols>
  <sheetData>
    <row r="1" spans="7:9" ht="92.25" customHeight="1">
      <c r="G1" s="59"/>
      <c r="H1" s="60"/>
      <c r="I1" s="22"/>
    </row>
    <row r="2" spans="1:9" ht="60.75" customHeight="1">
      <c r="A2" s="64" t="s">
        <v>307</v>
      </c>
      <c r="B2" s="64"/>
      <c r="C2" s="64"/>
      <c r="D2" s="64"/>
      <c r="E2" s="64"/>
      <c r="F2" s="64"/>
      <c r="G2" s="64"/>
      <c r="H2" s="38"/>
      <c r="I2" s="39"/>
    </row>
    <row r="3" spans="1:9" ht="18" customHeight="1">
      <c r="A3" s="65" t="s">
        <v>0</v>
      </c>
      <c r="B3" s="52" t="s">
        <v>5</v>
      </c>
      <c r="C3" s="54" t="s">
        <v>1</v>
      </c>
      <c r="D3" s="54" t="s">
        <v>2</v>
      </c>
      <c r="E3" s="54" t="s">
        <v>8</v>
      </c>
      <c r="F3" s="54" t="s">
        <v>3</v>
      </c>
      <c r="G3" s="61" t="s">
        <v>4</v>
      </c>
      <c r="H3" s="61" t="s">
        <v>7</v>
      </c>
      <c r="I3" s="52" t="s">
        <v>6</v>
      </c>
    </row>
    <row r="4" spans="1:9" ht="88.5" customHeight="1">
      <c r="A4" s="66"/>
      <c r="B4" s="53"/>
      <c r="C4" s="54"/>
      <c r="D4" s="54"/>
      <c r="E4" s="54"/>
      <c r="F4" s="54"/>
      <c r="G4" s="62"/>
      <c r="H4" s="62"/>
      <c r="I4" s="53"/>
    </row>
    <row r="5" spans="1:9" ht="20.2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4">
        <v>9</v>
      </c>
    </row>
    <row r="6" spans="1:9" ht="20.25">
      <c r="A6" s="58"/>
      <c r="B6" s="58"/>
      <c r="C6" s="58"/>
      <c r="D6" s="58"/>
      <c r="E6" s="25"/>
      <c r="F6" s="25"/>
      <c r="G6" s="26"/>
      <c r="H6" s="26"/>
      <c r="I6" s="27"/>
    </row>
    <row r="7" spans="1:9" ht="60.75">
      <c r="A7" s="55" t="s">
        <v>250</v>
      </c>
      <c r="B7" s="40">
        <v>1</v>
      </c>
      <c r="C7" s="41" t="s">
        <v>23</v>
      </c>
      <c r="D7" s="41" t="s">
        <v>275</v>
      </c>
      <c r="E7" s="42">
        <v>32902</v>
      </c>
      <c r="F7" s="42">
        <v>0</v>
      </c>
      <c r="G7" s="43">
        <v>1970</v>
      </c>
      <c r="H7" s="44" t="s">
        <v>25</v>
      </c>
      <c r="I7" s="43" t="s">
        <v>26</v>
      </c>
    </row>
    <row r="8" spans="1:9" ht="60.75">
      <c r="A8" s="56"/>
      <c r="B8" s="40">
        <f>B7+1</f>
        <v>2</v>
      </c>
      <c r="C8" s="41" t="s">
        <v>27</v>
      </c>
      <c r="D8" s="41" t="s">
        <v>276</v>
      </c>
      <c r="E8" s="42">
        <v>46030</v>
      </c>
      <c r="F8" s="42">
        <v>0</v>
      </c>
      <c r="G8" s="43">
        <v>1947</v>
      </c>
      <c r="H8" s="44" t="s">
        <v>25</v>
      </c>
      <c r="I8" s="43">
        <v>300.5</v>
      </c>
    </row>
    <row r="9" spans="1:9" ht="60.75">
      <c r="A9" s="56"/>
      <c r="B9" s="40">
        <f aca="true" t="shared" si="0" ref="B9:B72">B8+1</f>
        <v>3</v>
      </c>
      <c r="C9" s="41" t="s">
        <v>29</v>
      </c>
      <c r="D9" s="41" t="s">
        <v>278</v>
      </c>
      <c r="E9" s="42">
        <v>97131</v>
      </c>
      <c r="F9" s="42">
        <v>0</v>
      </c>
      <c r="G9" s="43">
        <v>1972</v>
      </c>
      <c r="H9" s="44" t="s">
        <v>25</v>
      </c>
      <c r="I9" s="43" t="s">
        <v>31</v>
      </c>
    </row>
    <row r="10" spans="1:9" ht="40.5">
      <c r="A10" s="56"/>
      <c r="B10" s="40">
        <f t="shared" si="0"/>
        <v>4</v>
      </c>
      <c r="C10" s="41" t="s">
        <v>32</v>
      </c>
      <c r="D10" s="41" t="s">
        <v>306</v>
      </c>
      <c r="E10" s="42">
        <v>631970.96</v>
      </c>
      <c r="F10" s="42">
        <v>60567.84</v>
      </c>
      <c r="G10" s="43">
        <v>1985</v>
      </c>
      <c r="H10" s="44" t="s">
        <v>25</v>
      </c>
      <c r="I10" s="43">
        <v>858.5</v>
      </c>
    </row>
    <row r="11" spans="1:9" ht="60.75">
      <c r="A11" s="56"/>
      <c r="B11" s="40">
        <f t="shared" si="0"/>
        <v>5</v>
      </c>
      <c r="C11" s="41" t="s">
        <v>33</v>
      </c>
      <c r="D11" s="41" t="s">
        <v>279</v>
      </c>
      <c r="E11" s="42">
        <v>4860</v>
      </c>
      <c r="F11" s="42">
        <v>0</v>
      </c>
      <c r="G11" s="43">
        <v>1969</v>
      </c>
      <c r="H11" s="44" t="s">
        <v>35</v>
      </c>
      <c r="I11" s="43"/>
    </row>
    <row r="12" spans="1:9" ht="60.75">
      <c r="A12" s="56"/>
      <c r="B12" s="40">
        <f t="shared" si="0"/>
        <v>6</v>
      </c>
      <c r="C12" s="41" t="s">
        <v>36</v>
      </c>
      <c r="D12" s="41" t="s">
        <v>280</v>
      </c>
      <c r="E12" s="42">
        <v>10340</v>
      </c>
      <c r="F12" s="42">
        <v>2435.4</v>
      </c>
      <c r="G12" s="43">
        <v>1997</v>
      </c>
      <c r="H12" s="44" t="s">
        <v>35</v>
      </c>
      <c r="I12" s="43"/>
    </row>
    <row r="13" spans="1:9" ht="40.5">
      <c r="A13" s="56"/>
      <c r="B13" s="40">
        <f t="shared" si="0"/>
        <v>7</v>
      </c>
      <c r="C13" s="41" t="s">
        <v>9</v>
      </c>
      <c r="D13" s="41" t="s">
        <v>277</v>
      </c>
      <c r="E13" s="42">
        <v>5699</v>
      </c>
      <c r="F13" s="42">
        <v>0</v>
      </c>
      <c r="G13" s="43">
        <v>1972</v>
      </c>
      <c r="H13" s="44" t="s">
        <v>35</v>
      </c>
      <c r="I13" s="43"/>
    </row>
    <row r="14" spans="1:9" ht="20.25">
      <c r="A14" s="56"/>
      <c r="B14" s="40">
        <f t="shared" si="0"/>
        <v>8</v>
      </c>
      <c r="C14" s="41" t="s">
        <v>38</v>
      </c>
      <c r="D14" s="41"/>
      <c r="E14" s="42">
        <v>36980.76</v>
      </c>
      <c r="F14" s="42">
        <v>651.84</v>
      </c>
      <c r="G14" s="43"/>
      <c r="H14" s="44" t="s">
        <v>35</v>
      </c>
      <c r="I14" s="43"/>
    </row>
    <row r="15" spans="1:9" ht="40.5">
      <c r="A15" s="56"/>
      <c r="B15" s="40">
        <f t="shared" si="0"/>
        <v>9</v>
      </c>
      <c r="C15" s="41" t="s">
        <v>39</v>
      </c>
      <c r="D15" s="41" t="s">
        <v>281</v>
      </c>
      <c r="E15" s="42">
        <v>358</v>
      </c>
      <c r="F15" s="42">
        <v>0</v>
      </c>
      <c r="G15" s="43"/>
      <c r="H15" s="44" t="s">
        <v>40</v>
      </c>
      <c r="I15" s="43"/>
    </row>
    <row r="16" spans="1:9" ht="60.75">
      <c r="A16" s="56"/>
      <c r="B16" s="40">
        <f t="shared" si="0"/>
        <v>10</v>
      </c>
      <c r="C16" s="41" t="s">
        <v>41</v>
      </c>
      <c r="D16" s="41" t="s">
        <v>282</v>
      </c>
      <c r="E16" s="42">
        <v>10167</v>
      </c>
      <c r="F16" s="42">
        <v>2270.32</v>
      </c>
      <c r="G16" s="43">
        <v>2012</v>
      </c>
      <c r="H16" s="44" t="s">
        <v>40</v>
      </c>
      <c r="I16" s="43"/>
    </row>
    <row r="17" spans="1:9" ht="60.75">
      <c r="A17" s="56"/>
      <c r="B17" s="40">
        <f t="shared" si="0"/>
        <v>11</v>
      </c>
      <c r="C17" s="41" t="s">
        <v>43</v>
      </c>
      <c r="D17" s="41" t="s">
        <v>323</v>
      </c>
      <c r="E17" s="42">
        <v>38577</v>
      </c>
      <c r="F17" s="42">
        <v>0</v>
      </c>
      <c r="G17" s="43">
        <v>1964</v>
      </c>
      <c r="H17" s="44" t="s">
        <v>40</v>
      </c>
      <c r="I17" s="43"/>
    </row>
    <row r="18" spans="1:9" ht="20.25">
      <c r="A18" s="56"/>
      <c r="B18" s="40">
        <f t="shared" si="0"/>
        <v>12</v>
      </c>
      <c r="C18" s="41" t="s">
        <v>44</v>
      </c>
      <c r="D18" s="41"/>
      <c r="E18" s="42">
        <v>15186.64</v>
      </c>
      <c r="F18" s="42">
        <v>0</v>
      </c>
      <c r="G18" s="43"/>
      <c r="H18" s="44" t="s">
        <v>40</v>
      </c>
      <c r="I18" s="43"/>
    </row>
    <row r="19" spans="1:9" ht="40.5">
      <c r="A19" s="56"/>
      <c r="B19" s="40">
        <f t="shared" si="0"/>
        <v>13</v>
      </c>
      <c r="C19" s="41" t="s">
        <v>45</v>
      </c>
      <c r="D19" s="41" t="s">
        <v>283</v>
      </c>
      <c r="E19" s="42">
        <v>133986</v>
      </c>
      <c r="F19" s="42">
        <v>0</v>
      </c>
      <c r="G19" s="43"/>
      <c r="H19" s="44" t="s">
        <v>47</v>
      </c>
      <c r="I19" s="43"/>
    </row>
    <row r="20" spans="1:9" ht="60.75">
      <c r="A20" s="56"/>
      <c r="B20" s="40">
        <f t="shared" si="0"/>
        <v>14</v>
      </c>
      <c r="C20" s="41" t="s">
        <v>48</v>
      </c>
      <c r="D20" s="41" t="s">
        <v>284</v>
      </c>
      <c r="E20" s="42">
        <v>9485</v>
      </c>
      <c r="F20" s="42">
        <v>1615.6</v>
      </c>
      <c r="G20" s="43">
        <v>1999</v>
      </c>
      <c r="H20" s="44" t="s">
        <v>47</v>
      </c>
      <c r="I20" s="43"/>
    </row>
    <row r="21" spans="1:9" ht="60.75">
      <c r="A21" s="56"/>
      <c r="B21" s="40">
        <f t="shared" si="0"/>
        <v>15</v>
      </c>
      <c r="C21" s="41" t="s">
        <v>55</v>
      </c>
      <c r="D21" s="45" t="s">
        <v>285</v>
      </c>
      <c r="E21" s="42">
        <v>13120</v>
      </c>
      <c r="F21" s="42">
        <v>0</v>
      </c>
      <c r="G21" s="43"/>
      <c r="H21" s="44" t="s">
        <v>54</v>
      </c>
      <c r="I21" s="43">
        <v>51.4</v>
      </c>
    </row>
    <row r="22" spans="1:9" ht="40.5">
      <c r="A22" s="56"/>
      <c r="B22" s="40">
        <f t="shared" si="0"/>
        <v>16</v>
      </c>
      <c r="C22" s="41" t="s">
        <v>57</v>
      </c>
      <c r="D22" s="45" t="s">
        <v>286</v>
      </c>
      <c r="E22" s="42">
        <v>15954</v>
      </c>
      <c r="F22" s="42">
        <v>15315.84</v>
      </c>
      <c r="G22" s="43">
        <v>2012</v>
      </c>
      <c r="H22" s="44" t="s">
        <v>59</v>
      </c>
      <c r="I22" s="43"/>
    </row>
    <row r="23" spans="1:9" ht="60.75">
      <c r="A23" s="56"/>
      <c r="B23" s="40">
        <f t="shared" si="0"/>
        <v>17</v>
      </c>
      <c r="C23" s="41" t="s">
        <v>60</v>
      </c>
      <c r="D23" s="45" t="s">
        <v>287</v>
      </c>
      <c r="E23" s="42">
        <v>1520</v>
      </c>
      <c r="F23" s="42">
        <v>0</v>
      </c>
      <c r="G23" s="43">
        <v>1982</v>
      </c>
      <c r="H23" s="44" t="s">
        <v>62</v>
      </c>
      <c r="I23" s="43"/>
    </row>
    <row r="24" spans="1:9" ht="40.5">
      <c r="A24" s="56"/>
      <c r="B24" s="40">
        <f t="shared" si="0"/>
        <v>18</v>
      </c>
      <c r="C24" s="41" t="s">
        <v>63</v>
      </c>
      <c r="D24" s="45" t="s">
        <v>303</v>
      </c>
      <c r="E24" s="42">
        <v>4400</v>
      </c>
      <c r="F24" s="42">
        <v>3872</v>
      </c>
      <c r="G24" s="43"/>
      <c r="H24" s="44" t="s">
        <v>62</v>
      </c>
      <c r="I24" s="43"/>
    </row>
    <row r="25" spans="1:9" ht="40.5">
      <c r="A25" s="56"/>
      <c r="B25" s="40">
        <f t="shared" si="0"/>
        <v>19</v>
      </c>
      <c r="C25" s="41" t="s">
        <v>64</v>
      </c>
      <c r="D25" s="45" t="s">
        <v>288</v>
      </c>
      <c r="E25" s="42">
        <v>36138</v>
      </c>
      <c r="F25" s="42"/>
      <c r="G25" s="43">
        <v>2007</v>
      </c>
      <c r="H25" s="44" t="s">
        <v>62</v>
      </c>
      <c r="I25" s="43"/>
    </row>
    <row r="26" spans="1:9" ht="40.5">
      <c r="A26" s="56"/>
      <c r="B26" s="40">
        <f t="shared" si="0"/>
        <v>20</v>
      </c>
      <c r="C26" s="41" t="s">
        <v>10</v>
      </c>
      <c r="D26" s="41" t="s">
        <v>277</v>
      </c>
      <c r="E26" s="42">
        <v>1538</v>
      </c>
      <c r="F26" s="42">
        <v>0</v>
      </c>
      <c r="G26" s="43">
        <v>1970</v>
      </c>
      <c r="H26" s="44" t="s">
        <v>62</v>
      </c>
      <c r="I26" s="43"/>
    </row>
    <row r="27" spans="1:9" ht="40.5">
      <c r="A27" s="56"/>
      <c r="B27" s="40">
        <f t="shared" si="0"/>
        <v>21</v>
      </c>
      <c r="C27" s="41" t="s">
        <v>66</v>
      </c>
      <c r="D27" s="45" t="s">
        <v>305</v>
      </c>
      <c r="E27" s="42">
        <v>16740</v>
      </c>
      <c r="F27" s="42">
        <v>16530.75</v>
      </c>
      <c r="G27" s="43"/>
      <c r="H27" s="44" t="s">
        <v>62</v>
      </c>
      <c r="I27" s="43"/>
    </row>
    <row r="28" spans="1:9" ht="40.5">
      <c r="A28" s="56"/>
      <c r="B28" s="40">
        <f t="shared" si="0"/>
        <v>22</v>
      </c>
      <c r="C28" s="41" t="s">
        <v>67</v>
      </c>
      <c r="D28" s="45" t="s">
        <v>281</v>
      </c>
      <c r="E28" s="42">
        <v>2032</v>
      </c>
      <c r="F28" s="42">
        <v>723.05</v>
      </c>
      <c r="G28" s="43"/>
      <c r="H28" s="44" t="s">
        <v>68</v>
      </c>
      <c r="I28" s="43"/>
    </row>
    <row r="29" spans="1:9" ht="40.5">
      <c r="A29" s="56"/>
      <c r="B29" s="40">
        <f t="shared" si="0"/>
        <v>23</v>
      </c>
      <c r="C29" s="41" t="s">
        <v>69</v>
      </c>
      <c r="D29" s="45" t="s">
        <v>304</v>
      </c>
      <c r="E29" s="42">
        <v>7480</v>
      </c>
      <c r="F29" s="42">
        <v>4870</v>
      </c>
      <c r="G29" s="43"/>
      <c r="H29" s="44" t="s">
        <v>68</v>
      </c>
      <c r="I29" s="43"/>
    </row>
    <row r="30" spans="1:9" ht="40.5">
      <c r="A30" s="56"/>
      <c r="B30" s="40">
        <f t="shared" si="0"/>
        <v>24</v>
      </c>
      <c r="C30" s="41" t="s">
        <v>70</v>
      </c>
      <c r="D30" s="45" t="s">
        <v>289</v>
      </c>
      <c r="E30" s="42">
        <v>19425</v>
      </c>
      <c r="F30" s="42"/>
      <c r="G30" s="43">
        <v>2016</v>
      </c>
      <c r="H30" s="44" t="s">
        <v>68</v>
      </c>
      <c r="I30" s="43"/>
    </row>
    <row r="31" spans="1:9" ht="40.5">
      <c r="A31" s="56"/>
      <c r="B31" s="40">
        <f t="shared" si="0"/>
        <v>25</v>
      </c>
      <c r="C31" s="41" t="s">
        <v>71</v>
      </c>
      <c r="D31" s="41" t="s">
        <v>277</v>
      </c>
      <c r="E31" s="42">
        <v>45731</v>
      </c>
      <c r="F31" s="42">
        <v>7727.45</v>
      </c>
      <c r="G31" s="43">
        <v>1983</v>
      </c>
      <c r="H31" s="44" t="s">
        <v>68</v>
      </c>
      <c r="I31" s="43"/>
    </row>
    <row r="32" spans="1:9" ht="81">
      <c r="A32" s="56"/>
      <c r="B32" s="40">
        <f t="shared" si="0"/>
        <v>26</v>
      </c>
      <c r="C32" s="41" t="s">
        <v>72</v>
      </c>
      <c r="D32" s="45" t="s">
        <v>290</v>
      </c>
      <c r="E32" s="42">
        <v>3296250</v>
      </c>
      <c r="F32" s="42">
        <v>0</v>
      </c>
      <c r="G32" s="43"/>
      <c r="H32" s="44" t="s">
        <v>74</v>
      </c>
      <c r="I32" s="43"/>
    </row>
    <row r="33" spans="1:9" ht="40.5">
      <c r="A33" s="56"/>
      <c r="B33" s="40">
        <f t="shared" si="0"/>
        <v>27</v>
      </c>
      <c r="C33" s="41" t="s">
        <v>75</v>
      </c>
      <c r="D33" s="45" t="s">
        <v>303</v>
      </c>
      <c r="E33" s="42">
        <v>4500</v>
      </c>
      <c r="F33" s="42">
        <v>3330</v>
      </c>
      <c r="G33" s="43"/>
      <c r="H33" s="44" t="s">
        <v>74</v>
      </c>
      <c r="I33" s="43"/>
    </row>
    <row r="34" spans="1:9" ht="40.5">
      <c r="A34" s="56"/>
      <c r="B34" s="40">
        <f t="shared" si="0"/>
        <v>28</v>
      </c>
      <c r="C34" s="41" t="s">
        <v>76</v>
      </c>
      <c r="D34" s="45" t="s">
        <v>291</v>
      </c>
      <c r="E34" s="42">
        <v>2455</v>
      </c>
      <c r="F34" s="42">
        <v>0</v>
      </c>
      <c r="G34" s="43"/>
      <c r="H34" s="44" t="s">
        <v>74</v>
      </c>
      <c r="I34" s="43"/>
    </row>
    <row r="35" spans="1:9" ht="40.5">
      <c r="A35" s="56"/>
      <c r="B35" s="40">
        <f t="shared" si="0"/>
        <v>29</v>
      </c>
      <c r="C35" s="41" t="s">
        <v>71</v>
      </c>
      <c r="D35" s="41" t="s">
        <v>277</v>
      </c>
      <c r="E35" s="42">
        <v>50418</v>
      </c>
      <c r="F35" s="42">
        <v>8521.1</v>
      </c>
      <c r="G35" s="43">
        <v>1985</v>
      </c>
      <c r="H35" s="44" t="s">
        <v>74</v>
      </c>
      <c r="I35" s="43"/>
    </row>
    <row r="36" spans="1:9" ht="20.25">
      <c r="A36" s="56"/>
      <c r="B36" s="40">
        <f t="shared" si="0"/>
        <v>30</v>
      </c>
      <c r="C36" s="41" t="s">
        <v>78</v>
      </c>
      <c r="D36" s="45"/>
      <c r="E36" s="42">
        <v>3210</v>
      </c>
      <c r="F36" s="42"/>
      <c r="G36" s="43"/>
      <c r="H36" s="44" t="s">
        <v>79</v>
      </c>
      <c r="I36" s="43"/>
    </row>
    <row r="37" spans="1:9" ht="40.5">
      <c r="A37" s="56"/>
      <c r="B37" s="40">
        <f t="shared" si="0"/>
        <v>31</v>
      </c>
      <c r="C37" s="41" t="s">
        <v>80</v>
      </c>
      <c r="D37" s="45" t="s">
        <v>304</v>
      </c>
      <c r="E37" s="42">
        <v>3950</v>
      </c>
      <c r="F37" s="42">
        <v>2442.5</v>
      </c>
      <c r="G37" s="43"/>
      <c r="H37" s="44" t="s">
        <v>79</v>
      </c>
      <c r="I37" s="43"/>
    </row>
    <row r="38" spans="1:9" ht="40.5">
      <c r="A38" s="56"/>
      <c r="B38" s="40">
        <f t="shared" si="0"/>
        <v>32</v>
      </c>
      <c r="C38" s="41" t="s">
        <v>11</v>
      </c>
      <c r="D38" s="45" t="s">
        <v>288</v>
      </c>
      <c r="E38" s="42">
        <v>363</v>
      </c>
      <c r="F38" s="42">
        <v>0</v>
      </c>
      <c r="G38" s="43"/>
      <c r="H38" s="44" t="s">
        <v>79</v>
      </c>
      <c r="I38" s="43"/>
    </row>
    <row r="39" spans="1:9" ht="40.5">
      <c r="A39" s="56"/>
      <c r="B39" s="40">
        <f t="shared" si="0"/>
        <v>33</v>
      </c>
      <c r="C39" s="41" t="s">
        <v>81</v>
      </c>
      <c r="D39" s="41" t="s">
        <v>30</v>
      </c>
      <c r="E39" s="42">
        <v>47445</v>
      </c>
      <c r="F39" s="42">
        <v>0</v>
      </c>
      <c r="G39" s="43">
        <v>1985</v>
      </c>
      <c r="H39" s="44" t="s">
        <v>79</v>
      </c>
      <c r="I39" s="43"/>
    </row>
    <row r="40" spans="1:9" ht="40.5">
      <c r="A40" s="56"/>
      <c r="B40" s="40">
        <f t="shared" si="0"/>
        <v>34</v>
      </c>
      <c r="C40" s="41" t="s">
        <v>63</v>
      </c>
      <c r="D40" s="45" t="s">
        <v>303</v>
      </c>
      <c r="E40" s="42">
        <v>3820</v>
      </c>
      <c r="F40" s="42">
        <v>2362</v>
      </c>
      <c r="G40" s="43"/>
      <c r="H40" s="44" t="s">
        <v>82</v>
      </c>
      <c r="I40" s="43"/>
    </row>
    <row r="41" spans="1:9" ht="40.5">
      <c r="A41" s="56"/>
      <c r="B41" s="40">
        <f t="shared" si="0"/>
        <v>35</v>
      </c>
      <c r="C41" s="41" t="s">
        <v>12</v>
      </c>
      <c r="D41" s="45" t="s">
        <v>291</v>
      </c>
      <c r="E41" s="42">
        <v>3000</v>
      </c>
      <c r="F41" s="42">
        <v>0</v>
      </c>
      <c r="G41" s="43"/>
      <c r="H41" s="44" t="s">
        <v>82</v>
      </c>
      <c r="I41" s="43"/>
    </row>
    <row r="42" spans="1:9" ht="40.5">
      <c r="A42" s="56"/>
      <c r="B42" s="40">
        <f t="shared" si="0"/>
        <v>36</v>
      </c>
      <c r="C42" s="41" t="s">
        <v>83</v>
      </c>
      <c r="D42" s="41" t="s">
        <v>277</v>
      </c>
      <c r="E42" s="42">
        <v>4396</v>
      </c>
      <c r="F42" s="42">
        <v>0</v>
      </c>
      <c r="G42" s="43">
        <v>1970</v>
      </c>
      <c r="H42" s="44" t="s">
        <v>82</v>
      </c>
      <c r="I42" s="43"/>
    </row>
    <row r="43" spans="1:9" ht="40.5">
      <c r="A43" s="56"/>
      <c r="B43" s="40">
        <f t="shared" si="0"/>
        <v>37</v>
      </c>
      <c r="C43" s="41" t="s">
        <v>63</v>
      </c>
      <c r="D43" s="45" t="s">
        <v>303</v>
      </c>
      <c r="E43" s="42">
        <v>3260</v>
      </c>
      <c r="F43" s="42">
        <v>1957</v>
      </c>
      <c r="G43" s="43"/>
      <c r="H43" s="44" t="s">
        <v>84</v>
      </c>
      <c r="I43" s="43"/>
    </row>
    <row r="44" spans="1:9" ht="40.5">
      <c r="A44" s="56"/>
      <c r="B44" s="40">
        <f t="shared" si="0"/>
        <v>38</v>
      </c>
      <c r="C44" s="41" t="s">
        <v>85</v>
      </c>
      <c r="D44" s="41" t="s">
        <v>277</v>
      </c>
      <c r="E44" s="42">
        <v>16716</v>
      </c>
      <c r="F44" s="42">
        <v>1545.2</v>
      </c>
      <c r="G44" s="43">
        <v>1986</v>
      </c>
      <c r="H44" s="44" t="s">
        <v>84</v>
      </c>
      <c r="I44" s="43"/>
    </row>
    <row r="45" spans="1:9" ht="20.25">
      <c r="A45" s="56"/>
      <c r="B45" s="40">
        <f t="shared" si="0"/>
        <v>39</v>
      </c>
      <c r="C45" s="41" t="s">
        <v>86</v>
      </c>
      <c r="D45" s="45"/>
      <c r="E45" s="42">
        <v>116820</v>
      </c>
      <c r="F45" s="42">
        <v>11240</v>
      </c>
      <c r="G45" s="43"/>
      <c r="H45" s="44" t="s">
        <v>87</v>
      </c>
      <c r="I45" s="43"/>
    </row>
    <row r="46" spans="1:9" ht="40.5">
      <c r="A46" s="56"/>
      <c r="B46" s="40">
        <f t="shared" si="0"/>
        <v>40</v>
      </c>
      <c r="C46" s="41" t="s">
        <v>88</v>
      </c>
      <c r="D46" s="41" t="s">
        <v>277</v>
      </c>
      <c r="E46" s="42">
        <v>2213</v>
      </c>
      <c r="F46" s="42">
        <v>142.35</v>
      </c>
      <c r="G46" s="43">
        <v>1970</v>
      </c>
      <c r="H46" s="44" t="s">
        <v>87</v>
      </c>
      <c r="I46" s="43"/>
    </row>
    <row r="47" spans="1:9" ht="40.5">
      <c r="A47" s="56"/>
      <c r="B47" s="40">
        <f t="shared" si="0"/>
        <v>41</v>
      </c>
      <c r="C47" s="41" t="s">
        <v>89</v>
      </c>
      <c r="D47" s="41" t="s">
        <v>277</v>
      </c>
      <c r="E47" s="42">
        <v>7000</v>
      </c>
      <c r="F47" s="42">
        <v>5162</v>
      </c>
      <c r="G47" s="43">
        <v>2012</v>
      </c>
      <c r="H47" s="44" t="s">
        <v>90</v>
      </c>
      <c r="I47" s="43"/>
    </row>
    <row r="48" spans="1:9" ht="40.5">
      <c r="A48" s="56"/>
      <c r="B48" s="40">
        <f t="shared" si="0"/>
        <v>42</v>
      </c>
      <c r="C48" s="41" t="s">
        <v>89</v>
      </c>
      <c r="D48" s="41" t="s">
        <v>277</v>
      </c>
      <c r="E48" s="42">
        <v>7000</v>
      </c>
      <c r="F48" s="42">
        <v>5162</v>
      </c>
      <c r="G48" s="43">
        <v>2012</v>
      </c>
      <c r="H48" s="44" t="s">
        <v>91</v>
      </c>
      <c r="I48" s="43"/>
    </row>
    <row r="49" spans="1:9" ht="40.5">
      <c r="A49" s="56"/>
      <c r="B49" s="40">
        <f t="shared" si="0"/>
        <v>43</v>
      </c>
      <c r="C49" s="41" t="s">
        <v>89</v>
      </c>
      <c r="D49" s="41" t="s">
        <v>277</v>
      </c>
      <c r="E49" s="42">
        <v>7000</v>
      </c>
      <c r="F49" s="42">
        <v>5162</v>
      </c>
      <c r="G49" s="43">
        <v>2012</v>
      </c>
      <c r="H49" s="44" t="s">
        <v>92</v>
      </c>
      <c r="I49" s="43"/>
    </row>
    <row r="50" spans="1:9" ht="40.5">
      <c r="A50" s="56"/>
      <c r="B50" s="40">
        <f t="shared" si="0"/>
        <v>44</v>
      </c>
      <c r="C50" s="41" t="s">
        <v>93</v>
      </c>
      <c r="D50" s="41" t="s">
        <v>277</v>
      </c>
      <c r="E50" s="42">
        <v>632395</v>
      </c>
      <c r="F50" s="42">
        <v>0</v>
      </c>
      <c r="G50" s="43"/>
      <c r="H50" s="44" t="s">
        <v>94</v>
      </c>
      <c r="I50" s="43"/>
    </row>
    <row r="51" spans="1:9" ht="121.5">
      <c r="A51" s="56"/>
      <c r="B51" s="40">
        <f t="shared" si="0"/>
        <v>45</v>
      </c>
      <c r="C51" s="41" t="s">
        <v>95</v>
      </c>
      <c r="D51" s="41" t="s">
        <v>292</v>
      </c>
      <c r="E51" s="42">
        <v>1799661</v>
      </c>
      <c r="F51" s="42">
        <v>0</v>
      </c>
      <c r="G51" s="43" t="s">
        <v>98</v>
      </c>
      <c r="H51" s="44" t="s">
        <v>97</v>
      </c>
      <c r="I51" s="43"/>
    </row>
    <row r="52" spans="1:9" ht="40.5">
      <c r="A52" s="56"/>
      <c r="B52" s="40">
        <f t="shared" si="0"/>
        <v>46</v>
      </c>
      <c r="C52" s="41" t="s">
        <v>99</v>
      </c>
      <c r="D52" s="41" t="s">
        <v>277</v>
      </c>
      <c r="E52" s="42">
        <v>2964786</v>
      </c>
      <c r="F52" s="42">
        <v>0</v>
      </c>
      <c r="G52" s="43" t="s">
        <v>101</v>
      </c>
      <c r="H52" s="44" t="s">
        <v>100</v>
      </c>
      <c r="I52" s="43"/>
    </row>
    <row r="53" spans="1:9" ht="40.5">
      <c r="A53" s="56"/>
      <c r="B53" s="40">
        <f t="shared" si="0"/>
        <v>47</v>
      </c>
      <c r="C53" s="41" t="s">
        <v>117</v>
      </c>
      <c r="D53" s="45" t="s">
        <v>302</v>
      </c>
      <c r="E53" s="42">
        <v>1703372</v>
      </c>
      <c r="F53" s="42">
        <v>781595.68</v>
      </c>
      <c r="G53" s="43">
        <v>1996</v>
      </c>
      <c r="H53" s="44" t="s">
        <v>119</v>
      </c>
      <c r="I53" s="43">
        <v>625.2</v>
      </c>
    </row>
    <row r="54" spans="1:9" ht="40.5">
      <c r="A54" s="56"/>
      <c r="B54" s="40">
        <f t="shared" si="0"/>
        <v>48</v>
      </c>
      <c r="C54" s="41" t="s">
        <v>120</v>
      </c>
      <c r="D54" s="45" t="s">
        <v>302</v>
      </c>
      <c r="E54" s="42">
        <v>9852</v>
      </c>
      <c r="F54" s="42">
        <v>7093.76</v>
      </c>
      <c r="G54" s="43">
        <v>2009</v>
      </c>
      <c r="H54" s="44" t="s">
        <v>121</v>
      </c>
      <c r="I54" s="43">
        <v>38.76</v>
      </c>
    </row>
    <row r="55" spans="1:9" ht="40.5">
      <c r="A55" s="56"/>
      <c r="B55" s="40">
        <f t="shared" si="0"/>
        <v>49</v>
      </c>
      <c r="C55" s="41" t="s">
        <v>122</v>
      </c>
      <c r="D55" s="45" t="s">
        <v>257</v>
      </c>
      <c r="E55" s="42">
        <v>12719</v>
      </c>
      <c r="F55" s="42">
        <v>9156.72</v>
      </c>
      <c r="G55" s="43">
        <v>2009</v>
      </c>
      <c r="H55" s="44" t="s">
        <v>123</v>
      </c>
      <c r="I55" s="43">
        <v>54.55</v>
      </c>
    </row>
    <row r="56" spans="1:9" ht="40.5">
      <c r="A56" s="56"/>
      <c r="B56" s="40">
        <f t="shared" si="0"/>
        <v>50</v>
      </c>
      <c r="C56" s="41" t="s">
        <v>124</v>
      </c>
      <c r="D56" s="45" t="s">
        <v>256</v>
      </c>
      <c r="E56" s="42">
        <v>17666</v>
      </c>
      <c r="F56" s="42">
        <v>6186.08</v>
      </c>
      <c r="G56" s="43">
        <v>2005</v>
      </c>
      <c r="H56" s="44" t="s">
        <v>126</v>
      </c>
      <c r="I56" s="43"/>
    </row>
    <row r="57" spans="1:9" ht="60.75">
      <c r="A57" s="56"/>
      <c r="B57" s="40">
        <f t="shared" si="0"/>
        <v>51</v>
      </c>
      <c r="C57" s="41" t="s">
        <v>70</v>
      </c>
      <c r="D57" s="45" t="s">
        <v>354</v>
      </c>
      <c r="E57" s="42">
        <v>45577</v>
      </c>
      <c r="F57" s="42">
        <v>27075.46</v>
      </c>
      <c r="G57" s="43">
        <v>2007</v>
      </c>
      <c r="H57" s="44" t="s">
        <v>129</v>
      </c>
      <c r="I57" s="43" t="s">
        <v>353</v>
      </c>
    </row>
    <row r="58" spans="1:9" ht="60.75">
      <c r="A58" s="56"/>
      <c r="B58" s="40">
        <f t="shared" si="0"/>
        <v>52</v>
      </c>
      <c r="C58" s="41" t="s">
        <v>130</v>
      </c>
      <c r="D58" s="45" t="s">
        <v>253</v>
      </c>
      <c r="E58" s="42">
        <v>5214</v>
      </c>
      <c r="F58" s="42">
        <v>2083.87</v>
      </c>
      <c r="G58" s="43">
        <v>2006</v>
      </c>
      <c r="H58" s="44" t="s">
        <v>131</v>
      </c>
      <c r="I58" s="43"/>
    </row>
    <row r="59" spans="1:9" ht="40.5">
      <c r="A59" s="56"/>
      <c r="B59" s="40">
        <f t="shared" si="0"/>
        <v>53</v>
      </c>
      <c r="C59" s="41" t="s">
        <v>132</v>
      </c>
      <c r="D59" s="45" t="s">
        <v>255</v>
      </c>
      <c r="E59" s="42">
        <v>1905</v>
      </c>
      <c r="F59" s="42">
        <v>859.26</v>
      </c>
      <c r="G59" s="43">
        <v>2007</v>
      </c>
      <c r="H59" s="44" t="s">
        <v>134</v>
      </c>
      <c r="I59" s="43"/>
    </row>
    <row r="60" spans="1:9" ht="40.5">
      <c r="A60" s="56"/>
      <c r="B60" s="40">
        <f t="shared" si="0"/>
        <v>54</v>
      </c>
      <c r="C60" s="41" t="s">
        <v>135</v>
      </c>
      <c r="D60" s="45" t="s">
        <v>255</v>
      </c>
      <c r="E60" s="42">
        <v>18712426.66</v>
      </c>
      <c r="F60" s="42">
        <v>2897805.57</v>
      </c>
      <c r="G60" s="43"/>
      <c r="H60" s="44" t="s">
        <v>136</v>
      </c>
      <c r="I60" s="43" t="s">
        <v>137</v>
      </c>
    </row>
    <row r="61" spans="1:9" ht="40.5">
      <c r="A61" s="56"/>
      <c r="B61" s="40">
        <f t="shared" si="0"/>
        <v>55</v>
      </c>
      <c r="C61" s="41" t="s">
        <v>138</v>
      </c>
      <c r="D61" s="45" t="s">
        <v>251</v>
      </c>
      <c r="E61" s="42">
        <v>665052</v>
      </c>
      <c r="F61" s="42">
        <v>0</v>
      </c>
      <c r="G61" s="43"/>
      <c r="H61" s="44" t="s">
        <v>139</v>
      </c>
      <c r="I61" s="43" t="s">
        <v>140</v>
      </c>
    </row>
    <row r="62" spans="1:9" ht="40.5">
      <c r="A62" s="56"/>
      <c r="B62" s="40">
        <f t="shared" si="0"/>
        <v>56</v>
      </c>
      <c r="C62" s="41" t="s">
        <v>141</v>
      </c>
      <c r="D62" s="45" t="s">
        <v>258</v>
      </c>
      <c r="E62" s="42">
        <v>22506</v>
      </c>
      <c r="F62" s="42">
        <v>11254.12</v>
      </c>
      <c r="G62" s="43">
        <v>2008</v>
      </c>
      <c r="H62" s="44" t="s">
        <v>143</v>
      </c>
      <c r="I62" s="43"/>
    </row>
    <row r="63" spans="1:9" ht="40.5">
      <c r="A63" s="56"/>
      <c r="B63" s="40">
        <f t="shared" si="0"/>
        <v>57</v>
      </c>
      <c r="C63" s="41" t="s">
        <v>144</v>
      </c>
      <c r="D63" s="45" t="s">
        <v>259</v>
      </c>
      <c r="E63" s="42">
        <v>2200265.26</v>
      </c>
      <c r="F63" s="42">
        <v>1274489.26</v>
      </c>
      <c r="G63" s="43"/>
      <c r="H63" s="44" t="s">
        <v>146</v>
      </c>
      <c r="I63" s="43" t="s">
        <v>147</v>
      </c>
    </row>
    <row r="64" spans="1:9" ht="60.75">
      <c r="A64" s="56"/>
      <c r="B64" s="40">
        <f t="shared" si="0"/>
        <v>58</v>
      </c>
      <c r="C64" s="41" t="s">
        <v>148</v>
      </c>
      <c r="D64" s="45" t="s">
        <v>260</v>
      </c>
      <c r="E64" s="42">
        <v>12000</v>
      </c>
      <c r="F64" s="42">
        <v>0</v>
      </c>
      <c r="G64" s="43">
        <v>1955</v>
      </c>
      <c r="H64" s="44" t="s">
        <v>150</v>
      </c>
      <c r="I64" s="43"/>
    </row>
    <row r="65" spans="1:9" ht="60.75">
      <c r="A65" s="56"/>
      <c r="B65" s="40">
        <f t="shared" si="0"/>
        <v>59</v>
      </c>
      <c r="C65" s="41" t="s">
        <v>151</v>
      </c>
      <c r="D65" s="45" t="s">
        <v>261</v>
      </c>
      <c r="E65" s="42">
        <v>5000</v>
      </c>
      <c r="F65" s="42">
        <v>104</v>
      </c>
      <c r="G65" s="43">
        <v>1974</v>
      </c>
      <c r="H65" s="44" t="s">
        <v>153</v>
      </c>
      <c r="I65" s="43"/>
    </row>
    <row r="66" spans="1:9" ht="40.5">
      <c r="A66" s="56"/>
      <c r="B66" s="40">
        <f t="shared" si="0"/>
        <v>60</v>
      </c>
      <c r="C66" s="41" t="s">
        <v>154</v>
      </c>
      <c r="D66" s="45" t="s">
        <v>262</v>
      </c>
      <c r="E66" s="42">
        <v>2000</v>
      </c>
      <c r="F66" s="42">
        <v>242</v>
      </c>
      <c r="G66" s="43">
        <v>1977</v>
      </c>
      <c r="H66" s="44" t="s">
        <v>156</v>
      </c>
      <c r="I66" s="43"/>
    </row>
    <row r="67" spans="1:9" ht="60.75">
      <c r="A67" s="56"/>
      <c r="B67" s="40">
        <f t="shared" si="0"/>
        <v>61</v>
      </c>
      <c r="C67" s="41" t="s">
        <v>157</v>
      </c>
      <c r="D67" s="45" t="s">
        <v>263</v>
      </c>
      <c r="E67" s="42">
        <v>25000</v>
      </c>
      <c r="F67" s="42">
        <v>0</v>
      </c>
      <c r="G67" s="43">
        <v>1955</v>
      </c>
      <c r="H67" s="46" t="s">
        <v>159</v>
      </c>
      <c r="I67" s="43"/>
    </row>
    <row r="68" spans="1:9" ht="60.75">
      <c r="A68" s="56"/>
      <c r="B68" s="40">
        <f t="shared" si="0"/>
        <v>62</v>
      </c>
      <c r="C68" s="41" t="s">
        <v>160</v>
      </c>
      <c r="D68" s="45" t="s">
        <v>264</v>
      </c>
      <c r="E68" s="42">
        <v>175000</v>
      </c>
      <c r="F68" s="42">
        <v>21146</v>
      </c>
      <c r="G68" s="43">
        <v>1980</v>
      </c>
      <c r="H68" s="44" t="s">
        <v>162</v>
      </c>
      <c r="I68" s="43"/>
    </row>
    <row r="69" spans="1:9" ht="60.75">
      <c r="A69" s="56"/>
      <c r="B69" s="40">
        <f t="shared" si="0"/>
        <v>63</v>
      </c>
      <c r="C69" s="41" t="s">
        <v>163</v>
      </c>
      <c r="D69" s="45" t="s">
        <v>265</v>
      </c>
      <c r="E69" s="42">
        <v>3000</v>
      </c>
      <c r="F69" s="42">
        <v>62</v>
      </c>
      <c r="G69" s="43">
        <v>1976</v>
      </c>
      <c r="H69" s="44" t="s">
        <v>165</v>
      </c>
      <c r="I69" s="43"/>
    </row>
    <row r="70" spans="1:9" ht="40.5">
      <c r="A70" s="56"/>
      <c r="B70" s="40">
        <f t="shared" si="0"/>
        <v>64</v>
      </c>
      <c r="C70" s="41" t="s">
        <v>166</v>
      </c>
      <c r="D70" s="45" t="s">
        <v>266</v>
      </c>
      <c r="E70" s="42">
        <v>4000</v>
      </c>
      <c r="F70" s="42">
        <v>83</v>
      </c>
      <c r="G70" s="43">
        <v>1976</v>
      </c>
      <c r="H70" s="44" t="s">
        <v>168</v>
      </c>
      <c r="I70" s="43"/>
    </row>
    <row r="71" spans="1:9" ht="60.75">
      <c r="A71" s="56"/>
      <c r="B71" s="40">
        <f t="shared" si="0"/>
        <v>65</v>
      </c>
      <c r="C71" s="41" t="s">
        <v>169</v>
      </c>
      <c r="D71" s="45" t="s">
        <v>267</v>
      </c>
      <c r="E71" s="42">
        <v>4000</v>
      </c>
      <c r="F71" s="42">
        <v>483</v>
      </c>
      <c r="G71" s="43">
        <v>1984</v>
      </c>
      <c r="H71" s="44" t="s">
        <v>171</v>
      </c>
      <c r="I71" s="43"/>
    </row>
    <row r="72" spans="1:9" ht="60.75">
      <c r="A72" s="56"/>
      <c r="B72" s="40">
        <f t="shared" si="0"/>
        <v>66</v>
      </c>
      <c r="C72" s="41" t="s">
        <v>172</v>
      </c>
      <c r="D72" s="45" t="s">
        <v>295</v>
      </c>
      <c r="E72" s="42">
        <v>15000</v>
      </c>
      <c r="F72" s="42">
        <v>0</v>
      </c>
      <c r="G72" s="43">
        <v>1948</v>
      </c>
      <c r="H72" s="44" t="s">
        <v>173</v>
      </c>
      <c r="I72" s="43"/>
    </row>
    <row r="73" spans="1:9" ht="20.25">
      <c r="A73" s="56"/>
      <c r="B73" s="40">
        <f aca="true" t="shared" si="1" ref="B73:B105">B72+1</f>
        <v>67</v>
      </c>
      <c r="C73" s="41" t="s">
        <v>174</v>
      </c>
      <c r="D73" s="45" t="s">
        <v>175</v>
      </c>
      <c r="E73" s="42">
        <v>6000</v>
      </c>
      <c r="F73" s="42">
        <v>0</v>
      </c>
      <c r="G73" s="43">
        <v>1967</v>
      </c>
      <c r="H73" s="44" t="s">
        <v>176</v>
      </c>
      <c r="I73" s="43"/>
    </row>
    <row r="74" spans="1:9" ht="40.5">
      <c r="A74" s="56"/>
      <c r="B74" s="40">
        <f t="shared" si="1"/>
        <v>68</v>
      </c>
      <c r="C74" s="41" t="s">
        <v>177</v>
      </c>
      <c r="D74" s="45" t="s">
        <v>296</v>
      </c>
      <c r="E74" s="42">
        <v>12000</v>
      </c>
      <c r="F74" s="42">
        <v>0</v>
      </c>
      <c r="G74" s="43">
        <v>1957</v>
      </c>
      <c r="H74" s="44" t="s">
        <v>179</v>
      </c>
      <c r="I74" s="43"/>
    </row>
    <row r="75" spans="1:9" ht="60.75">
      <c r="A75" s="56"/>
      <c r="B75" s="40">
        <f t="shared" si="1"/>
        <v>69</v>
      </c>
      <c r="C75" s="41" t="s">
        <v>180</v>
      </c>
      <c r="D75" s="45" t="s">
        <v>297</v>
      </c>
      <c r="E75" s="42">
        <v>8000</v>
      </c>
      <c r="F75" s="42">
        <v>0</v>
      </c>
      <c r="G75" s="43">
        <v>1975</v>
      </c>
      <c r="H75" s="44" t="s">
        <v>182</v>
      </c>
      <c r="I75" s="43"/>
    </row>
    <row r="76" spans="1:9" ht="60.75">
      <c r="A76" s="56"/>
      <c r="B76" s="40">
        <f t="shared" si="1"/>
        <v>70</v>
      </c>
      <c r="C76" s="41" t="s">
        <v>183</v>
      </c>
      <c r="D76" s="45" t="s">
        <v>298</v>
      </c>
      <c r="E76" s="42">
        <v>12000</v>
      </c>
      <c r="F76" s="42">
        <v>0</v>
      </c>
      <c r="G76" s="43">
        <v>1975</v>
      </c>
      <c r="H76" s="44" t="s">
        <v>185</v>
      </c>
      <c r="I76" s="43"/>
    </row>
    <row r="77" spans="1:9" ht="41.25" customHeight="1">
      <c r="A77" s="56"/>
      <c r="B77" s="40">
        <f t="shared" si="1"/>
        <v>71</v>
      </c>
      <c r="C77" s="41" t="s">
        <v>186</v>
      </c>
      <c r="D77" s="45" t="s">
        <v>299</v>
      </c>
      <c r="E77" s="42">
        <v>7000</v>
      </c>
      <c r="F77" s="42">
        <v>0</v>
      </c>
      <c r="G77" s="43">
        <v>1961</v>
      </c>
      <c r="H77" s="44" t="s">
        <v>188</v>
      </c>
      <c r="I77" s="43"/>
    </row>
    <row r="78" spans="1:9" ht="81">
      <c r="A78" s="56"/>
      <c r="B78" s="40">
        <f t="shared" si="1"/>
        <v>72</v>
      </c>
      <c r="C78" s="41" t="s">
        <v>189</v>
      </c>
      <c r="D78" s="45" t="s">
        <v>254</v>
      </c>
      <c r="E78" s="42">
        <v>6000</v>
      </c>
      <c r="F78" s="42">
        <v>125</v>
      </c>
      <c r="G78" s="43">
        <v>1976</v>
      </c>
      <c r="H78" s="44" t="s">
        <v>191</v>
      </c>
      <c r="I78" s="43"/>
    </row>
    <row r="79" spans="1:9" ht="40.5">
      <c r="A79" s="56"/>
      <c r="B79" s="40">
        <f t="shared" si="1"/>
        <v>73</v>
      </c>
      <c r="C79" s="41" t="s">
        <v>192</v>
      </c>
      <c r="D79" s="45" t="s">
        <v>274</v>
      </c>
      <c r="E79" s="42">
        <v>14000</v>
      </c>
      <c r="F79" s="42">
        <v>0</v>
      </c>
      <c r="G79" s="43"/>
      <c r="H79" s="44" t="s">
        <v>194</v>
      </c>
      <c r="I79" s="43"/>
    </row>
    <row r="80" spans="1:9" ht="40.5">
      <c r="A80" s="56"/>
      <c r="B80" s="40">
        <f t="shared" si="1"/>
        <v>74</v>
      </c>
      <c r="C80" s="41" t="s">
        <v>195</v>
      </c>
      <c r="D80" s="45" t="s">
        <v>293</v>
      </c>
      <c r="E80" s="42">
        <v>70000</v>
      </c>
      <c r="F80" s="42">
        <v>1458</v>
      </c>
      <c r="G80" s="43">
        <v>1975</v>
      </c>
      <c r="H80" s="44" t="s">
        <v>196</v>
      </c>
      <c r="I80" s="43"/>
    </row>
    <row r="81" spans="1:9" ht="46.5" customHeight="1">
      <c r="A81" s="56"/>
      <c r="B81" s="40">
        <f t="shared" si="1"/>
        <v>75</v>
      </c>
      <c r="C81" s="41" t="s">
        <v>197</v>
      </c>
      <c r="D81" s="45" t="s">
        <v>253</v>
      </c>
      <c r="E81" s="42">
        <v>2000</v>
      </c>
      <c r="F81" s="42">
        <v>842</v>
      </c>
      <c r="G81" s="43">
        <v>1997</v>
      </c>
      <c r="H81" s="44" t="s">
        <v>198</v>
      </c>
      <c r="I81" s="43"/>
    </row>
    <row r="82" spans="1:9" ht="40.5">
      <c r="A82" s="56"/>
      <c r="B82" s="40">
        <f t="shared" si="1"/>
        <v>76</v>
      </c>
      <c r="C82" s="41" t="s">
        <v>199</v>
      </c>
      <c r="D82" s="45" t="s">
        <v>252</v>
      </c>
      <c r="E82" s="42">
        <v>129735</v>
      </c>
      <c r="F82" s="42">
        <v>87753.78</v>
      </c>
      <c r="G82" s="43">
        <v>2011</v>
      </c>
      <c r="H82" s="44" t="s">
        <v>201</v>
      </c>
      <c r="I82" s="43" t="s">
        <v>202</v>
      </c>
    </row>
    <row r="83" spans="1:9" ht="40.5">
      <c r="A83" s="56"/>
      <c r="B83" s="40">
        <f t="shared" si="1"/>
        <v>77</v>
      </c>
      <c r="C83" s="41" t="s">
        <v>203</v>
      </c>
      <c r="D83" s="45" t="s">
        <v>251</v>
      </c>
      <c r="E83" s="42">
        <v>28576</v>
      </c>
      <c r="F83" s="42">
        <v>19288.6</v>
      </c>
      <c r="G83" s="43"/>
      <c r="H83" s="44" t="s">
        <v>204</v>
      </c>
      <c r="I83" s="43" t="s">
        <v>205</v>
      </c>
    </row>
    <row r="84" spans="1:9" ht="40.5">
      <c r="A84" s="56"/>
      <c r="B84" s="40">
        <f t="shared" si="1"/>
        <v>78</v>
      </c>
      <c r="C84" s="41" t="s">
        <v>206</v>
      </c>
      <c r="D84" s="45" t="s">
        <v>294</v>
      </c>
      <c r="E84" s="42">
        <v>159070</v>
      </c>
      <c r="F84" s="42">
        <v>110684.52</v>
      </c>
      <c r="G84" s="43">
        <v>2011</v>
      </c>
      <c r="H84" s="44" t="s">
        <v>207</v>
      </c>
      <c r="I84" s="43"/>
    </row>
    <row r="85" spans="1:9" ht="40.5">
      <c r="A85" s="56"/>
      <c r="B85" s="40">
        <f t="shared" si="1"/>
        <v>79</v>
      </c>
      <c r="C85" s="41" t="s">
        <v>208</v>
      </c>
      <c r="D85" s="45" t="s">
        <v>300</v>
      </c>
      <c r="E85" s="42">
        <v>877174.78</v>
      </c>
      <c r="F85" s="42">
        <v>803266.12</v>
      </c>
      <c r="G85" s="43">
        <v>2012</v>
      </c>
      <c r="H85" s="44" t="s">
        <v>210</v>
      </c>
      <c r="I85" s="43" t="s">
        <v>211</v>
      </c>
    </row>
    <row r="86" spans="1:9" ht="60.75">
      <c r="A86" s="56"/>
      <c r="B86" s="40">
        <f t="shared" si="1"/>
        <v>80</v>
      </c>
      <c r="C86" s="41" t="s">
        <v>212</v>
      </c>
      <c r="D86" s="45" t="s">
        <v>301</v>
      </c>
      <c r="E86" s="42">
        <v>11000</v>
      </c>
      <c r="F86" s="42">
        <v>8113</v>
      </c>
      <c r="G86" s="43">
        <v>2012</v>
      </c>
      <c r="H86" s="44" t="s">
        <v>214</v>
      </c>
      <c r="I86" s="43"/>
    </row>
    <row r="87" spans="1:9" ht="40.5">
      <c r="A87" s="56"/>
      <c r="B87" s="40">
        <f t="shared" si="1"/>
        <v>81</v>
      </c>
      <c r="C87" s="41" t="s">
        <v>215</v>
      </c>
      <c r="D87" s="45" t="s">
        <v>269</v>
      </c>
      <c r="E87" s="42">
        <v>7453</v>
      </c>
      <c r="F87" s="42">
        <v>5559.06</v>
      </c>
      <c r="G87" s="43">
        <v>2012</v>
      </c>
      <c r="H87" s="44" t="s">
        <v>217</v>
      </c>
      <c r="I87" s="43"/>
    </row>
    <row r="88" spans="1:9" ht="40.5">
      <c r="A88" s="56"/>
      <c r="B88" s="40">
        <f t="shared" si="1"/>
        <v>82</v>
      </c>
      <c r="C88" s="41" t="s">
        <v>218</v>
      </c>
      <c r="D88" s="45" t="s">
        <v>270</v>
      </c>
      <c r="E88" s="42">
        <v>20627</v>
      </c>
      <c r="F88" s="42">
        <v>15899.59</v>
      </c>
      <c r="G88" s="43">
        <v>2013</v>
      </c>
      <c r="H88" s="44" t="s">
        <v>220</v>
      </c>
      <c r="I88" s="43"/>
    </row>
    <row r="89" spans="1:9" ht="40.5">
      <c r="A89" s="56"/>
      <c r="B89" s="40">
        <f t="shared" si="1"/>
        <v>83</v>
      </c>
      <c r="C89" s="41" t="s">
        <v>221</v>
      </c>
      <c r="D89" s="45" t="s">
        <v>222</v>
      </c>
      <c r="E89" s="42">
        <v>20940</v>
      </c>
      <c r="F89" s="42">
        <v>17850</v>
      </c>
      <c r="G89" s="43">
        <v>2014</v>
      </c>
      <c r="H89" s="44" t="s">
        <v>223</v>
      </c>
      <c r="I89" s="43"/>
    </row>
    <row r="90" spans="1:9" ht="40.5">
      <c r="A90" s="56"/>
      <c r="B90" s="40">
        <f t="shared" si="1"/>
        <v>84</v>
      </c>
      <c r="C90" s="41" t="s">
        <v>224</v>
      </c>
      <c r="D90" s="45" t="s">
        <v>273</v>
      </c>
      <c r="E90" s="42">
        <v>10998</v>
      </c>
      <c r="F90" s="42">
        <v>9623.23</v>
      </c>
      <c r="G90" s="43">
        <v>2013</v>
      </c>
      <c r="H90" s="44" t="s">
        <v>226</v>
      </c>
      <c r="I90" s="43"/>
    </row>
    <row r="91" spans="1:9" ht="40.5">
      <c r="A91" s="56"/>
      <c r="B91" s="40">
        <f t="shared" si="1"/>
        <v>85</v>
      </c>
      <c r="C91" s="41" t="s">
        <v>227</v>
      </c>
      <c r="D91" s="45" t="s">
        <v>355</v>
      </c>
      <c r="E91" s="42">
        <v>56297</v>
      </c>
      <c r="F91" s="42">
        <v>49494.46</v>
      </c>
      <c r="G91" s="43">
        <v>2015</v>
      </c>
      <c r="H91" s="44" t="s">
        <v>229</v>
      </c>
      <c r="I91" s="43"/>
    </row>
    <row r="92" spans="1:9" ht="40.5">
      <c r="A92" s="56"/>
      <c r="B92" s="40">
        <f t="shared" si="1"/>
        <v>86</v>
      </c>
      <c r="C92" s="41" t="s">
        <v>230</v>
      </c>
      <c r="D92" s="45" t="s">
        <v>357</v>
      </c>
      <c r="E92" s="42">
        <v>30700</v>
      </c>
      <c r="F92" s="42">
        <v>26990.4</v>
      </c>
      <c r="G92" s="43">
        <v>2015</v>
      </c>
      <c r="H92" s="44" t="s">
        <v>232</v>
      </c>
      <c r="I92" s="43"/>
    </row>
    <row r="93" spans="1:9" ht="40.5">
      <c r="A93" s="56"/>
      <c r="B93" s="40">
        <f t="shared" si="1"/>
        <v>87</v>
      </c>
      <c r="C93" s="41" t="s">
        <v>233</v>
      </c>
      <c r="D93" s="45" t="s">
        <v>358</v>
      </c>
      <c r="E93" s="42">
        <v>25000</v>
      </c>
      <c r="F93" s="42">
        <v>22291.66</v>
      </c>
      <c r="G93" s="43"/>
      <c r="H93" s="44" t="s">
        <v>235</v>
      </c>
      <c r="I93" s="43"/>
    </row>
    <row r="94" spans="1:9" ht="40.5">
      <c r="A94" s="56"/>
      <c r="B94" s="40">
        <f t="shared" si="1"/>
        <v>88</v>
      </c>
      <c r="C94" s="41" t="s">
        <v>236</v>
      </c>
      <c r="D94" s="45" t="s">
        <v>356</v>
      </c>
      <c r="E94" s="42">
        <v>52903</v>
      </c>
      <c r="F94" s="42">
        <v>47392.26</v>
      </c>
      <c r="G94" s="43">
        <v>2015</v>
      </c>
      <c r="H94" s="44" t="s">
        <v>237</v>
      </c>
      <c r="I94" s="43"/>
    </row>
    <row r="95" spans="1:9" ht="40.5">
      <c r="A95" s="56"/>
      <c r="B95" s="40">
        <f t="shared" si="1"/>
        <v>89</v>
      </c>
      <c r="C95" s="41" t="s">
        <v>238</v>
      </c>
      <c r="D95" s="45" t="s">
        <v>268</v>
      </c>
      <c r="E95" s="42">
        <v>2105</v>
      </c>
      <c r="F95" s="42">
        <v>948.26</v>
      </c>
      <c r="G95" s="43">
        <v>2007</v>
      </c>
      <c r="H95" s="44" t="s">
        <v>239</v>
      </c>
      <c r="I95" s="43"/>
    </row>
    <row r="96" spans="1:9" ht="60.75">
      <c r="A96" s="56"/>
      <c r="B96" s="40">
        <f t="shared" si="1"/>
        <v>90</v>
      </c>
      <c r="C96" s="41" t="s">
        <v>243</v>
      </c>
      <c r="D96" s="45" t="s">
        <v>271</v>
      </c>
      <c r="E96" s="42">
        <v>6000</v>
      </c>
      <c r="F96" s="42">
        <v>125</v>
      </c>
      <c r="G96" s="43">
        <v>1975</v>
      </c>
      <c r="H96" s="44" t="s">
        <v>245</v>
      </c>
      <c r="I96" s="43"/>
    </row>
    <row r="97" spans="1:9" ht="20.25">
      <c r="A97" s="56"/>
      <c r="B97" s="40">
        <f t="shared" si="1"/>
        <v>91</v>
      </c>
      <c r="C97" s="41" t="s">
        <v>246</v>
      </c>
      <c r="D97" s="45" t="s">
        <v>251</v>
      </c>
      <c r="E97" s="42"/>
      <c r="F97" s="42"/>
      <c r="G97" s="29"/>
      <c r="H97" s="44" t="s">
        <v>247</v>
      </c>
      <c r="I97" s="43" t="s">
        <v>248</v>
      </c>
    </row>
    <row r="98" spans="1:9" ht="60.75">
      <c r="A98" s="56"/>
      <c r="B98" s="40">
        <f t="shared" si="1"/>
        <v>92</v>
      </c>
      <c r="C98" s="41" t="s">
        <v>326</v>
      </c>
      <c r="D98" s="45" t="s">
        <v>359</v>
      </c>
      <c r="E98" s="42">
        <v>1436976.89</v>
      </c>
      <c r="F98" s="42">
        <v>1436976.89</v>
      </c>
      <c r="G98" s="29">
        <v>2018</v>
      </c>
      <c r="H98" s="44" t="s">
        <v>347</v>
      </c>
      <c r="I98" s="43"/>
    </row>
    <row r="99" spans="1:9" ht="40.5">
      <c r="A99" s="56"/>
      <c r="B99" s="40">
        <f t="shared" si="1"/>
        <v>93</v>
      </c>
      <c r="C99" s="41" t="s">
        <v>327</v>
      </c>
      <c r="D99" s="45" t="s">
        <v>351</v>
      </c>
      <c r="E99" s="42">
        <v>14100</v>
      </c>
      <c r="F99" s="42">
        <v>40445</v>
      </c>
      <c r="G99" s="29">
        <v>1955</v>
      </c>
      <c r="H99" s="44" t="s">
        <v>329</v>
      </c>
      <c r="I99" s="43" t="s">
        <v>332</v>
      </c>
    </row>
    <row r="100" spans="1:9" ht="40.5">
      <c r="A100" s="56"/>
      <c r="B100" s="40">
        <f t="shared" si="1"/>
        <v>94</v>
      </c>
      <c r="C100" s="41" t="s">
        <v>328</v>
      </c>
      <c r="D100" s="45" t="s">
        <v>351</v>
      </c>
      <c r="E100" s="42">
        <v>3000</v>
      </c>
      <c r="F100" s="42">
        <v>8608</v>
      </c>
      <c r="G100" s="29">
        <v>1909</v>
      </c>
      <c r="H100" s="44" t="s">
        <v>330</v>
      </c>
      <c r="I100" s="43"/>
    </row>
    <row r="101" spans="1:9" ht="40.5">
      <c r="A101" s="56"/>
      <c r="B101" s="40">
        <f t="shared" si="1"/>
        <v>95</v>
      </c>
      <c r="C101" s="41" t="s">
        <v>9</v>
      </c>
      <c r="D101" s="45" t="s">
        <v>351</v>
      </c>
      <c r="E101" s="42">
        <v>1987</v>
      </c>
      <c r="F101" s="42">
        <v>5370</v>
      </c>
      <c r="G101" s="29">
        <v>1972</v>
      </c>
      <c r="H101" s="44" t="s">
        <v>331</v>
      </c>
      <c r="I101" s="43"/>
    </row>
    <row r="102" spans="1:9" ht="40.5">
      <c r="A102" s="56"/>
      <c r="B102" s="40">
        <f t="shared" si="1"/>
        <v>96</v>
      </c>
      <c r="C102" s="41" t="s">
        <v>333</v>
      </c>
      <c r="D102" s="45" t="s">
        <v>350</v>
      </c>
      <c r="E102" s="42">
        <v>1082156</v>
      </c>
      <c r="F102" s="42">
        <v>1124759</v>
      </c>
      <c r="G102" s="29">
        <v>1990</v>
      </c>
      <c r="H102" s="44" t="s">
        <v>334</v>
      </c>
      <c r="I102" s="43"/>
    </row>
    <row r="103" spans="1:9" ht="40.5">
      <c r="A103" s="56"/>
      <c r="B103" s="40">
        <f t="shared" si="1"/>
        <v>97</v>
      </c>
      <c r="C103" s="41" t="s">
        <v>335</v>
      </c>
      <c r="D103" s="45" t="s">
        <v>350</v>
      </c>
      <c r="E103" s="42">
        <v>7687</v>
      </c>
      <c r="F103" s="42">
        <v>7990</v>
      </c>
      <c r="G103" s="29">
        <v>1992</v>
      </c>
      <c r="H103" s="44" t="s">
        <v>336</v>
      </c>
      <c r="I103" s="43"/>
    </row>
    <row r="104" spans="1:9" ht="40.5">
      <c r="A104" s="56"/>
      <c r="B104" s="40">
        <f t="shared" si="1"/>
        <v>98</v>
      </c>
      <c r="C104" s="41" t="s">
        <v>337</v>
      </c>
      <c r="D104" s="45" t="s">
        <v>350</v>
      </c>
      <c r="E104" s="42">
        <v>960</v>
      </c>
      <c r="F104" s="42">
        <v>997</v>
      </c>
      <c r="G104" s="29">
        <v>1983</v>
      </c>
      <c r="H104" s="44" t="s">
        <v>338</v>
      </c>
      <c r="I104" s="43"/>
    </row>
    <row r="105" spans="1:9" ht="40.5">
      <c r="A105" s="56"/>
      <c r="B105" s="40">
        <f t="shared" si="1"/>
        <v>99</v>
      </c>
      <c r="C105" s="41" t="s">
        <v>348</v>
      </c>
      <c r="D105" s="45" t="s">
        <v>349</v>
      </c>
      <c r="E105" s="42">
        <v>104100</v>
      </c>
      <c r="F105" s="42">
        <v>0</v>
      </c>
      <c r="G105" s="29">
        <v>1982</v>
      </c>
      <c r="H105" s="44" t="s">
        <v>338</v>
      </c>
      <c r="I105" s="43"/>
    </row>
    <row r="106" spans="1:9" ht="40.5">
      <c r="A106" s="56"/>
      <c r="B106" s="40">
        <v>100</v>
      </c>
      <c r="C106" s="41" t="s">
        <v>339</v>
      </c>
      <c r="D106" s="45" t="s">
        <v>352</v>
      </c>
      <c r="E106" s="42">
        <v>101350</v>
      </c>
      <c r="F106" s="42">
        <v>0</v>
      </c>
      <c r="G106" s="29">
        <v>1981</v>
      </c>
      <c r="H106" s="44" t="s">
        <v>336</v>
      </c>
      <c r="I106" s="43">
        <v>140.5</v>
      </c>
    </row>
    <row r="107" spans="1:9" ht="40.5">
      <c r="A107" s="56"/>
      <c r="B107" s="40">
        <v>101</v>
      </c>
      <c r="C107" s="41" t="s">
        <v>340</v>
      </c>
      <c r="D107" s="45" t="s">
        <v>352</v>
      </c>
      <c r="E107" s="42">
        <v>600</v>
      </c>
      <c r="F107" s="42">
        <v>0</v>
      </c>
      <c r="G107" s="47"/>
      <c r="H107" s="44" t="s">
        <v>341</v>
      </c>
      <c r="I107" s="43"/>
    </row>
    <row r="108" spans="1:9" ht="40.5">
      <c r="A108" s="56"/>
      <c r="B108" s="40">
        <v>102</v>
      </c>
      <c r="C108" s="41" t="s">
        <v>342</v>
      </c>
      <c r="D108" s="45" t="s">
        <v>343</v>
      </c>
      <c r="E108" s="42">
        <v>428330</v>
      </c>
      <c r="F108" s="42">
        <v>428330</v>
      </c>
      <c r="G108" s="29">
        <v>1986</v>
      </c>
      <c r="H108" s="44" t="s">
        <v>47</v>
      </c>
      <c r="I108" s="43">
        <v>817.3</v>
      </c>
    </row>
    <row r="109" spans="1:9" ht="40.5">
      <c r="A109" s="56"/>
      <c r="B109" s="40">
        <v>103</v>
      </c>
      <c r="C109" s="41" t="s">
        <v>344</v>
      </c>
      <c r="D109" s="45" t="s">
        <v>345</v>
      </c>
      <c r="E109" s="42">
        <v>18000</v>
      </c>
      <c r="F109" s="42">
        <v>18000</v>
      </c>
      <c r="G109" s="29">
        <v>1918</v>
      </c>
      <c r="H109" s="44" t="s">
        <v>346</v>
      </c>
      <c r="I109" s="43"/>
    </row>
    <row r="110" spans="1:9" ht="20.25">
      <c r="A110" s="57"/>
      <c r="B110" s="40"/>
      <c r="C110" s="48" t="s">
        <v>272</v>
      </c>
      <c r="D110" s="49"/>
      <c r="E110" s="50">
        <f>SUM(E7:E109)</f>
        <v>38630789.95</v>
      </c>
      <c r="F110" s="50">
        <f>SUM(F7:F109)</f>
        <v>9502506.849999998</v>
      </c>
      <c r="G110" s="44"/>
      <c r="H110" s="29"/>
      <c r="I110" s="43"/>
    </row>
    <row r="111" spans="1:9" ht="20.25">
      <c r="A111" s="37"/>
      <c r="B111" s="37"/>
      <c r="C111" s="37"/>
      <c r="D111" s="37"/>
      <c r="E111" s="37"/>
      <c r="F111" s="37"/>
      <c r="G111" s="37"/>
      <c r="H111" s="37"/>
      <c r="I111" s="37"/>
    </row>
    <row r="112" spans="1:9" ht="81">
      <c r="A112" s="28" t="s">
        <v>308</v>
      </c>
      <c r="B112" s="28"/>
      <c r="C112" s="28" t="s">
        <v>309</v>
      </c>
      <c r="D112" s="28" t="s">
        <v>310</v>
      </c>
      <c r="E112" s="28" t="s">
        <v>311</v>
      </c>
      <c r="F112" s="28" t="s">
        <v>312</v>
      </c>
      <c r="G112" s="28" t="s">
        <v>313</v>
      </c>
      <c r="H112" s="28" t="s">
        <v>314</v>
      </c>
      <c r="I112" s="28" t="s">
        <v>7</v>
      </c>
    </row>
    <row r="113" spans="1:9" ht="20.25">
      <c r="A113" s="63" t="s">
        <v>250</v>
      </c>
      <c r="B113" s="29">
        <v>1</v>
      </c>
      <c r="C113" s="30" t="s">
        <v>316</v>
      </c>
      <c r="D113" s="29" t="s">
        <v>317</v>
      </c>
      <c r="E113" s="31">
        <v>1</v>
      </c>
      <c r="F113" s="31"/>
      <c r="G113" s="32">
        <v>15967</v>
      </c>
      <c r="H113" s="33">
        <v>0</v>
      </c>
      <c r="I113" s="34">
        <v>101510001</v>
      </c>
    </row>
    <row r="114" spans="1:9" ht="40.5">
      <c r="A114" s="63"/>
      <c r="B114" s="29">
        <v>2</v>
      </c>
      <c r="C114" s="30" t="s">
        <v>318</v>
      </c>
      <c r="D114" s="29" t="s">
        <v>319</v>
      </c>
      <c r="E114" s="31">
        <v>1</v>
      </c>
      <c r="F114" s="31">
        <v>2009</v>
      </c>
      <c r="G114" s="20">
        <v>210000</v>
      </c>
      <c r="H114" s="33">
        <v>0</v>
      </c>
      <c r="I114" s="34">
        <v>101510001</v>
      </c>
    </row>
    <row r="115" spans="1:9" ht="40.5">
      <c r="A115" s="63"/>
      <c r="B115" s="29">
        <v>3</v>
      </c>
      <c r="C115" s="30" t="s">
        <v>320</v>
      </c>
      <c r="D115" s="29"/>
      <c r="E115" s="31">
        <v>1</v>
      </c>
      <c r="F115" s="31"/>
      <c r="G115" s="20">
        <v>5715</v>
      </c>
      <c r="H115" s="33">
        <v>3714.99</v>
      </c>
      <c r="I115" s="34">
        <v>10510009</v>
      </c>
    </row>
    <row r="116" spans="1:9" ht="20.25">
      <c r="A116" s="63"/>
      <c r="B116" s="29">
        <v>4</v>
      </c>
      <c r="C116" s="30" t="s">
        <v>324</v>
      </c>
      <c r="D116" s="29" t="s">
        <v>325</v>
      </c>
      <c r="E116" s="31">
        <v>1</v>
      </c>
      <c r="F116" s="31">
        <v>2018</v>
      </c>
      <c r="G116" s="20">
        <v>348200</v>
      </c>
      <c r="H116" s="33">
        <v>348200</v>
      </c>
      <c r="I116" s="34">
        <v>101510013</v>
      </c>
    </row>
    <row r="117" spans="1:9" ht="40.5">
      <c r="A117" s="63"/>
      <c r="B117" s="29">
        <v>5</v>
      </c>
      <c r="C117" s="30" t="s">
        <v>321</v>
      </c>
      <c r="D117" s="29" t="s">
        <v>322</v>
      </c>
      <c r="E117" s="31">
        <v>1</v>
      </c>
      <c r="F117" s="31">
        <v>2017</v>
      </c>
      <c r="G117" s="20">
        <v>195000</v>
      </c>
      <c r="H117" s="33">
        <v>195000</v>
      </c>
      <c r="I117" s="34">
        <v>101510012</v>
      </c>
    </row>
    <row r="118" spans="1:9" ht="20.25">
      <c r="A118" s="29"/>
      <c r="B118" s="29"/>
      <c r="C118" s="51" t="s">
        <v>315</v>
      </c>
      <c r="D118" s="29"/>
      <c r="E118" s="29"/>
      <c r="F118" s="29"/>
      <c r="G118" s="21">
        <f>SUM(G113:G117)</f>
        <v>774882</v>
      </c>
      <c r="H118" s="35">
        <f>SUM(H113:H117)</f>
        <v>546914.99</v>
      </c>
      <c r="I118" s="29"/>
    </row>
    <row r="119" spans="1:9" ht="20.25">
      <c r="A119" s="37"/>
      <c r="B119" s="37"/>
      <c r="C119" s="37"/>
      <c r="D119" s="37"/>
      <c r="E119" s="37"/>
      <c r="F119" s="37"/>
      <c r="G119" s="19"/>
      <c r="H119" s="37"/>
      <c r="I119" s="37"/>
    </row>
    <row r="120" spans="1:9" ht="20.25">
      <c r="A120" s="37"/>
      <c r="B120" s="37"/>
      <c r="C120" s="37"/>
      <c r="D120" s="37"/>
      <c r="E120" s="37"/>
      <c r="F120" s="37"/>
      <c r="G120" s="37"/>
      <c r="H120" s="37"/>
      <c r="I120" s="37"/>
    </row>
    <row r="121" spans="1:9" ht="20.25">
      <c r="A121" s="36"/>
      <c r="B121" s="37"/>
      <c r="C121" s="37"/>
      <c r="D121" s="37"/>
      <c r="E121" s="37"/>
      <c r="F121" s="37"/>
      <c r="G121" s="37"/>
      <c r="H121" s="37"/>
      <c r="I121" s="37"/>
    </row>
    <row r="122" spans="1:9" ht="20.25">
      <c r="A122" s="36"/>
      <c r="B122" s="37"/>
      <c r="C122" s="37"/>
      <c r="D122" s="37"/>
      <c r="E122" s="37"/>
      <c r="F122" s="37"/>
      <c r="G122" s="37"/>
      <c r="H122" s="37"/>
      <c r="I122" s="37"/>
    </row>
    <row r="123" spans="1:9" ht="20.25">
      <c r="A123" s="36"/>
      <c r="B123" s="36"/>
      <c r="C123" s="37"/>
      <c r="D123" s="37"/>
      <c r="E123" s="37"/>
      <c r="F123" s="37"/>
      <c r="G123" s="37"/>
      <c r="H123" s="37"/>
      <c r="I123" s="37"/>
    </row>
    <row r="124" spans="1:9" ht="20.25">
      <c r="A124" s="36"/>
      <c r="B124" s="37"/>
      <c r="C124" s="37"/>
      <c r="D124" s="37"/>
      <c r="E124" s="37"/>
      <c r="F124" s="37"/>
      <c r="G124" s="37"/>
      <c r="H124" s="37"/>
      <c r="I124" s="37"/>
    </row>
    <row r="125" spans="1:9" ht="20.25">
      <c r="A125" s="37"/>
      <c r="B125" s="37"/>
      <c r="C125" s="37"/>
      <c r="D125" s="37"/>
      <c r="E125" s="37"/>
      <c r="F125" s="37"/>
      <c r="G125" s="37"/>
      <c r="H125" s="37"/>
      <c r="I125" s="37"/>
    </row>
    <row r="126" spans="1:9" ht="20.25">
      <c r="A126" s="37"/>
      <c r="B126" s="37"/>
      <c r="C126" s="37"/>
      <c r="D126" s="37"/>
      <c r="E126" s="37"/>
      <c r="F126" s="37"/>
      <c r="G126" s="37"/>
      <c r="H126" s="37"/>
      <c r="I126" s="37"/>
    </row>
    <row r="127" spans="1:9" ht="20.25">
      <c r="A127" s="37"/>
      <c r="B127" s="37"/>
      <c r="C127" s="37"/>
      <c r="D127" s="37"/>
      <c r="E127" s="37"/>
      <c r="F127" s="37"/>
      <c r="G127" s="37"/>
      <c r="H127" s="37"/>
      <c r="I127" s="37"/>
    </row>
    <row r="128" spans="1:9" ht="20.25">
      <c r="A128" s="37"/>
      <c r="B128" s="37"/>
      <c r="C128" s="37">
        <v>0</v>
      </c>
      <c r="D128" s="37"/>
      <c r="E128" s="37"/>
      <c r="F128" s="37"/>
      <c r="G128" s="37"/>
      <c r="H128" s="37"/>
      <c r="I128" s="37"/>
    </row>
  </sheetData>
  <sheetProtection/>
  <mergeCells count="14">
    <mergeCell ref="A113:A117"/>
    <mergeCell ref="A2:G2"/>
    <mergeCell ref="A3:A4"/>
    <mergeCell ref="G3:G4"/>
    <mergeCell ref="C3:C4"/>
    <mergeCell ref="D3:D4"/>
    <mergeCell ref="B3:B4"/>
    <mergeCell ref="I3:I4"/>
    <mergeCell ref="F3:F4"/>
    <mergeCell ref="A7:A110"/>
    <mergeCell ref="A6:D6"/>
    <mergeCell ref="E3:E4"/>
    <mergeCell ref="G1:H1"/>
    <mergeCell ref="H3:H4"/>
  </mergeCells>
  <printOptions/>
  <pageMargins left="0.5905511811023623" right="0.3937007874015748" top="0.5905511811023623" bottom="0.3937007874015748" header="0" footer="0"/>
  <pageSetup horizontalDpi="600" verticalDpi="600" orientation="landscape" paperSize="9" scale="54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1">
      <selection activeCell="B1" sqref="B1:I105"/>
    </sheetView>
  </sheetViews>
  <sheetFormatPr defaultColWidth="9.00390625" defaultRowHeight="12.75"/>
  <cols>
    <col min="5" max="5" width="13.125" style="0" customWidth="1"/>
  </cols>
  <sheetData>
    <row r="1" spans="1:9" ht="63">
      <c r="A1" s="67" t="s">
        <v>21</v>
      </c>
      <c r="B1" s="70" t="s">
        <v>22</v>
      </c>
      <c r="C1" s="13" t="s">
        <v>23</v>
      </c>
      <c r="D1" s="11" t="s">
        <v>24</v>
      </c>
      <c r="E1" s="17">
        <v>32902</v>
      </c>
      <c r="F1" s="17">
        <v>0</v>
      </c>
      <c r="G1" s="15" t="s">
        <v>25</v>
      </c>
      <c r="H1" s="12">
        <v>1970</v>
      </c>
      <c r="I1" s="12" t="s">
        <v>26</v>
      </c>
    </row>
    <row r="2" spans="1:9" ht="63">
      <c r="A2" s="68"/>
      <c r="B2" s="71"/>
      <c r="C2" s="13" t="s">
        <v>27</v>
      </c>
      <c r="D2" s="11" t="s">
        <v>28</v>
      </c>
      <c r="E2" s="17">
        <v>46030</v>
      </c>
      <c r="F2" s="17">
        <v>0</v>
      </c>
      <c r="G2" s="15" t="s">
        <v>25</v>
      </c>
      <c r="H2" s="12">
        <v>1947</v>
      </c>
      <c r="I2" s="12">
        <v>300.5</v>
      </c>
    </row>
    <row r="3" spans="1:9" ht="47.25">
      <c r="A3" s="68"/>
      <c r="B3" s="71"/>
      <c r="C3" s="13" t="s">
        <v>29</v>
      </c>
      <c r="D3" s="11" t="s">
        <v>30</v>
      </c>
      <c r="E3" s="17">
        <v>97131</v>
      </c>
      <c r="F3" s="17">
        <v>0</v>
      </c>
      <c r="G3" s="15" t="s">
        <v>25</v>
      </c>
      <c r="H3" s="12">
        <v>1972</v>
      </c>
      <c r="I3" s="12" t="s">
        <v>31</v>
      </c>
    </row>
    <row r="4" spans="1:9" ht="63">
      <c r="A4" s="68"/>
      <c r="B4" s="71"/>
      <c r="C4" s="13" t="s">
        <v>32</v>
      </c>
      <c r="D4" s="12"/>
      <c r="E4" s="17">
        <v>631970.96</v>
      </c>
      <c r="F4" s="17">
        <v>60567.84</v>
      </c>
      <c r="G4" s="15" t="s">
        <v>25</v>
      </c>
      <c r="H4" s="12"/>
      <c r="I4" s="12"/>
    </row>
    <row r="5" spans="1:9" ht="78.75">
      <c r="A5" s="68"/>
      <c r="B5" s="71"/>
      <c r="C5" s="13" t="s">
        <v>33</v>
      </c>
      <c r="D5" s="12" t="s">
        <v>34</v>
      </c>
      <c r="E5" s="17">
        <v>4860</v>
      </c>
      <c r="F5" s="17">
        <v>0</v>
      </c>
      <c r="G5" s="15" t="s">
        <v>35</v>
      </c>
      <c r="H5" s="12">
        <v>1969</v>
      </c>
      <c r="I5" s="12"/>
    </row>
    <row r="6" spans="1:9" ht="63">
      <c r="A6" s="68"/>
      <c r="B6" s="71"/>
      <c r="C6" s="13" t="s">
        <v>36</v>
      </c>
      <c r="D6" s="12" t="s">
        <v>37</v>
      </c>
      <c r="E6" s="17">
        <v>10340</v>
      </c>
      <c r="F6" s="17">
        <v>2435.4</v>
      </c>
      <c r="G6" s="15" t="s">
        <v>35</v>
      </c>
      <c r="H6" s="12">
        <v>1997</v>
      </c>
      <c r="I6" s="12"/>
    </row>
    <row r="7" spans="1:9" ht="47.25">
      <c r="A7" s="68"/>
      <c r="B7" s="71"/>
      <c r="C7" s="13" t="s">
        <v>9</v>
      </c>
      <c r="D7" s="11" t="s">
        <v>30</v>
      </c>
      <c r="E7" s="17">
        <v>5699</v>
      </c>
      <c r="F7" s="17">
        <v>0</v>
      </c>
      <c r="G7" s="15" t="s">
        <v>35</v>
      </c>
      <c r="H7" s="12">
        <v>1972</v>
      </c>
      <c r="I7" s="12"/>
    </row>
    <row r="8" spans="1:9" ht="47.25">
      <c r="A8" s="68"/>
      <c r="B8" s="71"/>
      <c r="C8" s="13" t="s">
        <v>38</v>
      </c>
      <c r="D8" s="12"/>
      <c r="E8" s="17">
        <v>36980.76</v>
      </c>
      <c r="F8" s="17">
        <v>651.84</v>
      </c>
      <c r="G8" s="15" t="s">
        <v>35</v>
      </c>
      <c r="H8" s="12"/>
      <c r="I8" s="12"/>
    </row>
    <row r="9" spans="1:9" ht="78.75">
      <c r="A9" s="68"/>
      <c r="B9" s="71"/>
      <c r="C9" s="13" t="s">
        <v>39</v>
      </c>
      <c r="D9" s="12" t="s">
        <v>24</v>
      </c>
      <c r="E9" s="17">
        <v>358</v>
      </c>
      <c r="F9" s="17">
        <v>0</v>
      </c>
      <c r="G9" s="15" t="s">
        <v>40</v>
      </c>
      <c r="H9" s="12"/>
      <c r="I9" s="12"/>
    </row>
    <row r="10" spans="1:9" ht="63">
      <c r="A10" s="68"/>
      <c r="B10" s="71"/>
      <c r="C10" s="13" t="s">
        <v>41</v>
      </c>
      <c r="D10" s="12" t="s">
        <v>42</v>
      </c>
      <c r="E10" s="17">
        <v>10167</v>
      </c>
      <c r="F10" s="17">
        <v>2270.32</v>
      </c>
      <c r="G10" s="15" t="s">
        <v>40</v>
      </c>
      <c r="H10" s="12">
        <v>2012</v>
      </c>
      <c r="I10" s="12"/>
    </row>
    <row r="11" spans="1:9" ht="47.25">
      <c r="A11" s="68"/>
      <c r="B11" s="71"/>
      <c r="C11" s="13" t="s">
        <v>43</v>
      </c>
      <c r="D11" s="11" t="s">
        <v>30</v>
      </c>
      <c r="E11" s="17">
        <v>38577</v>
      </c>
      <c r="F11" s="17">
        <v>0</v>
      </c>
      <c r="G11" s="15" t="s">
        <v>40</v>
      </c>
      <c r="H11" s="12">
        <v>1964</v>
      </c>
      <c r="I11" s="12"/>
    </row>
    <row r="12" spans="1:9" ht="47.25">
      <c r="A12" s="68"/>
      <c r="B12" s="71"/>
      <c r="C12" s="13" t="s">
        <v>44</v>
      </c>
      <c r="D12" s="12"/>
      <c r="E12" s="17">
        <v>15186.64</v>
      </c>
      <c r="F12" s="17">
        <v>0</v>
      </c>
      <c r="G12" s="15" t="s">
        <v>40</v>
      </c>
      <c r="H12" s="12"/>
      <c r="I12" s="12"/>
    </row>
    <row r="13" spans="1:9" ht="63">
      <c r="A13" s="68"/>
      <c r="B13" s="71"/>
      <c r="C13" s="13" t="s">
        <v>45</v>
      </c>
      <c r="D13" s="12" t="s">
        <v>46</v>
      </c>
      <c r="E13" s="17">
        <v>133986</v>
      </c>
      <c r="F13" s="17">
        <v>0</v>
      </c>
      <c r="G13" s="15" t="s">
        <v>47</v>
      </c>
      <c r="H13" s="12"/>
      <c r="I13" s="12"/>
    </row>
    <row r="14" spans="1:9" ht="63">
      <c r="A14" s="68"/>
      <c r="B14" s="71"/>
      <c r="C14" s="13" t="s">
        <v>48</v>
      </c>
      <c r="D14" s="12" t="s">
        <v>49</v>
      </c>
      <c r="E14" s="17">
        <v>9485</v>
      </c>
      <c r="F14" s="17">
        <v>1615.6</v>
      </c>
      <c r="G14" s="15" t="s">
        <v>47</v>
      </c>
      <c r="H14" s="12">
        <v>1999</v>
      </c>
      <c r="I14" s="12"/>
    </row>
    <row r="15" spans="1:9" ht="47.25">
      <c r="A15" s="68"/>
      <c r="B15" s="71"/>
      <c r="C15" s="13" t="s">
        <v>50</v>
      </c>
      <c r="D15" s="11" t="s">
        <v>30</v>
      </c>
      <c r="E15" s="17">
        <v>25814</v>
      </c>
      <c r="F15" s="17">
        <v>0</v>
      </c>
      <c r="G15" s="15" t="s">
        <v>47</v>
      </c>
      <c r="H15" s="12">
        <v>1964</v>
      </c>
      <c r="I15" s="12"/>
    </row>
    <row r="16" spans="1:9" ht="110.25">
      <c r="A16" s="68"/>
      <c r="B16" s="71"/>
      <c r="C16" s="13" t="s">
        <v>51</v>
      </c>
      <c r="D16" s="10" t="s">
        <v>52</v>
      </c>
      <c r="E16" s="17">
        <v>109570</v>
      </c>
      <c r="F16" s="17">
        <v>8257.67</v>
      </c>
      <c r="G16" s="15" t="s">
        <v>47</v>
      </c>
      <c r="H16" s="12"/>
      <c r="I16" s="12"/>
    </row>
    <row r="17" spans="1:9" ht="63">
      <c r="A17" s="68"/>
      <c r="B17" s="71"/>
      <c r="C17" s="13" t="s">
        <v>53</v>
      </c>
      <c r="D17" s="12" t="s">
        <v>42</v>
      </c>
      <c r="E17" s="17">
        <v>49667</v>
      </c>
      <c r="F17" s="17">
        <v>47680.32</v>
      </c>
      <c r="G17" s="15" t="s">
        <v>54</v>
      </c>
      <c r="H17" s="12">
        <v>2012</v>
      </c>
      <c r="I17" s="12"/>
    </row>
    <row r="18" spans="1:9" ht="94.5">
      <c r="A18" s="68"/>
      <c r="B18" s="71"/>
      <c r="C18" s="13" t="s">
        <v>55</v>
      </c>
      <c r="D18" s="10" t="s">
        <v>56</v>
      </c>
      <c r="E18" s="17">
        <v>13120</v>
      </c>
      <c r="F18" s="17">
        <v>0</v>
      </c>
      <c r="G18" s="15" t="s">
        <v>54</v>
      </c>
      <c r="H18" s="12"/>
      <c r="I18" s="12">
        <v>51.4</v>
      </c>
    </row>
    <row r="19" spans="1:9" ht="47.25">
      <c r="A19" s="68"/>
      <c r="B19" s="71"/>
      <c r="C19" s="13" t="s">
        <v>57</v>
      </c>
      <c r="D19" s="10" t="s">
        <v>58</v>
      </c>
      <c r="E19" s="17">
        <v>15954</v>
      </c>
      <c r="F19" s="17">
        <v>15315.84</v>
      </c>
      <c r="G19" s="15" t="s">
        <v>59</v>
      </c>
      <c r="H19" s="12">
        <v>2012</v>
      </c>
      <c r="I19" s="12"/>
    </row>
    <row r="20" spans="1:9" ht="110.25">
      <c r="A20" s="68"/>
      <c r="B20" s="71"/>
      <c r="C20" s="13" t="s">
        <v>60</v>
      </c>
      <c r="D20" s="10" t="s">
        <v>61</v>
      </c>
      <c r="E20" s="17">
        <v>1520</v>
      </c>
      <c r="F20" s="17">
        <v>0</v>
      </c>
      <c r="G20" s="15" t="s">
        <v>62</v>
      </c>
      <c r="H20" s="12">
        <v>1982</v>
      </c>
      <c r="I20" s="12"/>
    </row>
    <row r="21" spans="1:9" ht="94.5">
      <c r="A21" s="68"/>
      <c r="B21" s="71"/>
      <c r="C21" s="13" t="s">
        <v>63</v>
      </c>
      <c r="D21" s="10"/>
      <c r="E21" s="17">
        <v>4400</v>
      </c>
      <c r="F21" s="17">
        <v>3872</v>
      </c>
      <c r="G21" s="15" t="s">
        <v>62</v>
      </c>
      <c r="H21" s="12"/>
      <c r="I21" s="12"/>
    </row>
    <row r="22" spans="1:9" ht="94.5">
      <c r="A22" s="68"/>
      <c r="B22" s="71"/>
      <c r="C22" s="13" t="s">
        <v>64</v>
      </c>
      <c r="D22" s="10" t="s">
        <v>65</v>
      </c>
      <c r="E22" s="17">
        <v>36138</v>
      </c>
      <c r="F22" s="17"/>
      <c r="G22" s="15" t="s">
        <v>62</v>
      </c>
      <c r="H22" s="12">
        <v>2007</v>
      </c>
      <c r="I22" s="12"/>
    </row>
    <row r="23" spans="1:9" ht="47.25">
      <c r="A23" s="68"/>
      <c r="B23" s="71"/>
      <c r="C23" s="13" t="s">
        <v>10</v>
      </c>
      <c r="D23" s="11" t="s">
        <v>30</v>
      </c>
      <c r="E23" s="17">
        <v>1538</v>
      </c>
      <c r="F23" s="17">
        <v>0</v>
      </c>
      <c r="G23" s="15" t="s">
        <v>62</v>
      </c>
      <c r="H23" s="12">
        <v>1970</v>
      </c>
      <c r="I23" s="12"/>
    </row>
    <row r="24" spans="1:9" ht="110.25">
      <c r="A24" s="68"/>
      <c r="B24" s="71"/>
      <c r="C24" s="13" t="s">
        <v>66</v>
      </c>
      <c r="D24" s="10"/>
      <c r="E24" s="17">
        <v>16740</v>
      </c>
      <c r="F24" s="17">
        <v>16530.75</v>
      </c>
      <c r="G24" s="15" t="s">
        <v>62</v>
      </c>
      <c r="H24" s="12"/>
      <c r="I24" s="12"/>
    </row>
    <row r="25" spans="1:9" ht="63">
      <c r="A25" s="68"/>
      <c r="B25" s="71"/>
      <c r="C25" s="13" t="s">
        <v>67</v>
      </c>
      <c r="D25" s="10" t="s">
        <v>24</v>
      </c>
      <c r="E25" s="17">
        <v>2032</v>
      </c>
      <c r="F25" s="17">
        <v>723.05</v>
      </c>
      <c r="G25" s="15" t="s">
        <v>68</v>
      </c>
      <c r="H25" s="12"/>
      <c r="I25" s="12"/>
    </row>
    <row r="26" spans="1:9" ht="126">
      <c r="A26" s="68"/>
      <c r="B26" s="71"/>
      <c r="C26" s="13" t="s">
        <v>69</v>
      </c>
      <c r="D26" s="10"/>
      <c r="E26" s="17">
        <v>7480</v>
      </c>
      <c r="F26" s="17">
        <v>4870</v>
      </c>
      <c r="G26" s="15" t="s">
        <v>68</v>
      </c>
      <c r="H26" s="12"/>
      <c r="I26" s="12"/>
    </row>
    <row r="27" spans="1:9" ht="63">
      <c r="A27" s="68"/>
      <c r="B27" s="71"/>
      <c r="C27" s="13" t="s">
        <v>70</v>
      </c>
      <c r="D27" s="10" t="s">
        <v>65</v>
      </c>
      <c r="E27" s="17">
        <v>19425</v>
      </c>
      <c r="F27" s="17"/>
      <c r="G27" s="15" t="s">
        <v>68</v>
      </c>
      <c r="H27" s="12">
        <v>2016</v>
      </c>
      <c r="I27" s="12"/>
    </row>
    <row r="28" spans="1:9" ht="63">
      <c r="A28" s="68"/>
      <c r="B28" s="71"/>
      <c r="C28" s="13" t="s">
        <v>71</v>
      </c>
      <c r="D28" s="11" t="s">
        <v>30</v>
      </c>
      <c r="E28" s="17">
        <v>45731</v>
      </c>
      <c r="F28" s="17">
        <v>7727.45</v>
      </c>
      <c r="G28" s="15" t="s">
        <v>68</v>
      </c>
      <c r="H28" s="12">
        <v>1983</v>
      </c>
      <c r="I28" s="12"/>
    </row>
    <row r="29" spans="1:9" ht="204.75">
      <c r="A29" s="68"/>
      <c r="B29" s="71"/>
      <c r="C29" s="13" t="s">
        <v>72</v>
      </c>
      <c r="D29" s="10" t="s">
        <v>73</v>
      </c>
      <c r="E29" s="17">
        <v>3296250</v>
      </c>
      <c r="F29" s="17">
        <v>0</v>
      </c>
      <c r="G29" s="15" t="s">
        <v>74</v>
      </c>
      <c r="H29" s="12"/>
      <c r="I29" s="12"/>
    </row>
    <row r="30" spans="1:9" ht="94.5">
      <c r="A30" s="68"/>
      <c r="B30" s="71"/>
      <c r="C30" s="13" t="s">
        <v>75</v>
      </c>
      <c r="D30" s="10"/>
      <c r="E30" s="17">
        <v>4500</v>
      </c>
      <c r="F30" s="17">
        <v>3330</v>
      </c>
      <c r="G30" s="15" t="s">
        <v>74</v>
      </c>
      <c r="H30" s="12"/>
      <c r="I30" s="12"/>
    </row>
    <row r="31" spans="1:9" ht="94.5">
      <c r="A31" s="68"/>
      <c r="B31" s="71"/>
      <c r="C31" s="13" t="s">
        <v>76</v>
      </c>
      <c r="D31" s="10" t="s">
        <v>77</v>
      </c>
      <c r="E31" s="17">
        <v>2455</v>
      </c>
      <c r="F31" s="17">
        <v>0</v>
      </c>
      <c r="G31" s="15" t="s">
        <v>74</v>
      </c>
      <c r="H31" s="12"/>
      <c r="I31" s="12"/>
    </row>
    <row r="32" spans="1:9" ht="63">
      <c r="A32" s="68"/>
      <c r="B32" s="71"/>
      <c r="C32" s="13" t="s">
        <v>71</v>
      </c>
      <c r="D32" s="11" t="s">
        <v>30</v>
      </c>
      <c r="E32" s="17">
        <v>50418</v>
      </c>
      <c r="F32" s="17">
        <v>8521.1</v>
      </c>
      <c r="G32" s="15" t="s">
        <v>74</v>
      </c>
      <c r="H32" s="12">
        <v>1985</v>
      </c>
      <c r="I32" s="12"/>
    </row>
    <row r="33" spans="1:9" ht="31.5">
      <c r="A33" s="68"/>
      <c r="B33" s="71"/>
      <c r="C33" s="13" t="s">
        <v>78</v>
      </c>
      <c r="D33" s="10"/>
      <c r="E33" s="17">
        <v>3210</v>
      </c>
      <c r="F33" s="17"/>
      <c r="G33" s="15" t="s">
        <v>79</v>
      </c>
      <c r="H33" s="12"/>
      <c r="I33" s="12"/>
    </row>
    <row r="34" spans="1:9" ht="126">
      <c r="A34" s="68"/>
      <c r="B34" s="71"/>
      <c r="C34" s="13" t="s">
        <v>80</v>
      </c>
      <c r="D34" s="10"/>
      <c r="E34" s="17">
        <v>3950</v>
      </c>
      <c r="F34" s="17">
        <v>2442.5</v>
      </c>
      <c r="G34" s="15" t="s">
        <v>79</v>
      </c>
      <c r="H34" s="12"/>
      <c r="I34" s="12"/>
    </row>
    <row r="35" spans="1:9" ht="63">
      <c r="A35" s="68"/>
      <c r="B35" s="71"/>
      <c r="C35" s="13" t="s">
        <v>11</v>
      </c>
      <c r="D35" s="10" t="s">
        <v>65</v>
      </c>
      <c r="E35" s="17">
        <v>363</v>
      </c>
      <c r="F35" s="17">
        <v>0</v>
      </c>
      <c r="G35" s="15" t="s">
        <v>79</v>
      </c>
      <c r="H35" s="12"/>
      <c r="I35" s="12"/>
    </row>
    <row r="36" spans="1:9" ht="110.25">
      <c r="A36" s="68"/>
      <c r="B36" s="71"/>
      <c r="C36" s="13" t="s">
        <v>81</v>
      </c>
      <c r="D36" s="11" t="s">
        <v>30</v>
      </c>
      <c r="E36" s="17">
        <v>47445</v>
      </c>
      <c r="F36" s="17">
        <v>0</v>
      </c>
      <c r="G36" s="15" t="s">
        <v>79</v>
      </c>
      <c r="H36" s="12">
        <v>1985</v>
      </c>
      <c r="I36" s="12"/>
    </row>
    <row r="37" spans="1:9" ht="94.5">
      <c r="A37" s="68"/>
      <c r="B37" s="71"/>
      <c r="C37" s="13" t="s">
        <v>63</v>
      </c>
      <c r="D37" s="10"/>
      <c r="E37" s="17">
        <v>3820</v>
      </c>
      <c r="F37" s="17">
        <v>2362</v>
      </c>
      <c r="G37" s="15" t="s">
        <v>82</v>
      </c>
      <c r="H37" s="12"/>
      <c r="I37" s="12"/>
    </row>
    <row r="38" spans="1:9" ht="63">
      <c r="A38" s="68"/>
      <c r="B38" s="71"/>
      <c r="C38" s="13" t="s">
        <v>12</v>
      </c>
      <c r="D38" s="10" t="s">
        <v>77</v>
      </c>
      <c r="E38" s="17">
        <v>3000</v>
      </c>
      <c r="F38" s="17">
        <v>0</v>
      </c>
      <c r="G38" s="15" t="s">
        <v>82</v>
      </c>
      <c r="H38" s="12"/>
      <c r="I38" s="12"/>
    </row>
    <row r="39" spans="1:9" ht="47.25">
      <c r="A39" s="68"/>
      <c r="B39" s="71"/>
      <c r="C39" s="13" t="s">
        <v>83</v>
      </c>
      <c r="D39" s="11" t="s">
        <v>30</v>
      </c>
      <c r="E39" s="17">
        <v>4396</v>
      </c>
      <c r="F39" s="17">
        <v>0</v>
      </c>
      <c r="G39" s="15" t="s">
        <v>82</v>
      </c>
      <c r="H39" s="12">
        <v>1970</v>
      </c>
      <c r="I39" s="12"/>
    </row>
    <row r="40" spans="1:9" ht="94.5">
      <c r="A40" s="68"/>
      <c r="B40" s="71"/>
      <c r="C40" s="13" t="s">
        <v>63</v>
      </c>
      <c r="D40" s="10"/>
      <c r="E40" s="17">
        <v>3260</v>
      </c>
      <c r="F40" s="17">
        <v>1957</v>
      </c>
      <c r="G40" s="15" t="s">
        <v>84</v>
      </c>
      <c r="H40" s="12"/>
      <c r="I40" s="12"/>
    </row>
    <row r="41" spans="1:9" ht="63">
      <c r="A41" s="68"/>
      <c r="B41" s="71"/>
      <c r="C41" s="13" t="s">
        <v>85</v>
      </c>
      <c r="D41" s="11" t="s">
        <v>30</v>
      </c>
      <c r="E41" s="17">
        <v>16716</v>
      </c>
      <c r="F41" s="17">
        <v>1545.2</v>
      </c>
      <c r="G41" s="15" t="s">
        <v>84</v>
      </c>
      <c r="H41" s="12">
        <v>1986</v>
      </c>
      <c r="I41" s="12"/>
    </row>
    <row r="42" spans="1:9" ht="63">
      <c r="A42" s="68"/>
      <c r="B42" s="71"/>
      <c r="C42" s="13" t="s">
        <v>86</v>
      </c>
      <c r="D42" s="10"/>
      <c r="E42" s="17">
        <v>116820</v>
      </c>
      <c r="F42" s="17">
        <v>11240</v>
      </c>
      <c r="G42" s="15" t="s">
        <v>87</v>
      </c>
      <c r="H42" s="12"/>
      <c r="I42" s="12"/>
    </row>
    <row r="43" spans="1:9" ht="47.25">
      <c r="A43" s="68"/>
      <c r="B43" s="71"/>
      <c r="C43" s="13" t="s">
        <v>88</v>
      </c>
      <c r="D43" s="11" t="s">
        <v>30</v>
      </c>
      <c r="E43" s="17">
        <v>2213</v>
      </c>
      <c r="F43" s="17">
        <v>142.35</v>
      </c>
      <c r="G43" s="15" t="s">
        <v>87</v>
      </c>
      <c r="H43" s="12">
        <v>1970</v>
      </c>
      <c r="I43" s="12"/>
    </row>
    <row r="44" spans="1:9" ht="78.75">
      <c r="A44" s="68"/>
      <c r="B44" s="71"/>
      <c r="C44" s="13" t="s">
        <v>89</v>
      </c>
      <c r="D44" s="11" t="s">
        <v>30</v>
      </c>
      <c r="E44" s="17">
        <v>7000</v>
      </c>
      <c r="F44" s="17">
        <v>5162</v>
      </c>
      <c r="G44" s="15" t="s">
        <v>90</v>
      </c>
      <c r="H44" s="12">
        <v>2012</v>
      </c>
      <c r="I44" s="12"/>
    </row>
    <row r="45" spans="1:9" ht="78.75">
      <c r="A45" s="68"/>
      <c r="B45" s="71"/>
      <c r="C45" s="13" t="s">
        <v>89</v>
      </c>
      <c r="D45" s="11" t="s">
        <v>30</v>
      </c>
      <c r="E45" s="17">
        <v>7000</v>
      </c>
      <c r="F45" s="17">
        <v>5162</v>
      </c>
      <c r="G45" s="15" t="s">
        <v>91</v>
      </c>
      <c r="H45" s="12">
        <v>2012</v>
      </c>
      <c r="I45" s="12"/>
    </row>
    <row r="46" spans="1:9" ht="78.75">
      <c r="A46" s="68"/>
      <c r="B46" s="71"/>
      <c r="C46" s="13" t="s">
        <v>89</v>
      </c>
      <c r="D46" s="11" t="s">
        <v>30</v>
      </c>
      <c r="E46" s="17">
        <v>7000</v>
      </c>
      <c r="F46" s="17">
        <v>5162</v>
      </c>
      <c r="G46" s="15" t="s">
        <v>92</v>
      </c>
      <c r="H46" s="12">
        <v>2012</v>
      </c>
      <c r="I46" s="12"/>
    </row>
    <row r="47" spans="1:9" ht="94.5">
      <c r="A47" s="68"/>
      <c r="B47" s="71"/>
      <c r="C47" s="13" t="s">
        <v>93</v>
      </c>
      <c r="D47" s="11" t="s">
        <v>30</v>
      </c>
      <c r="E47" s="17">
        <v>632395</v>
      </c>
      <c r="F47" s="17">
        <v>0</v>
      </c>
      <c r="G47" s="15" t="s">
        <v>94</v>
      </c>
      <c r="H47" s="12"/>
      <c r="I47" s="12"/>
    </row>
    <row r="48" spans="1:9" ht="220.5">
      <c r="A48" s="68"/>
      <c r="B48" s="71"/>
      <c r="C48" s="13" t="s">
        <v>95</v>
      </c>
      <c r="D48" s="11" t="s">
        <v>96</v>
      </c>
      <c r="E48" s="17">
        <v>1799661</v>
      </c>
      <c r="F48" s="17">
        <v>0</v>
      </c>
      <c r="G48" s="15" t="s">
        <v>97</v>
      </c>
      <c r="H48" s="12" t="s">
        <v>98</v>
      </c>
      <c r="I48" s="12"/>
    </row>
    <row r="49" spans="1:9" ht="63">
      <c r="A49" s="68"/>
      <c r="B49" s="71"/>
      <c r="C49" s="13" t="s">
        <v>99</v>
      </c>
      <c r="D49" s="11" t="s">
        <v>30</v>
      </c>
      <c r="E49" s="17">
        <v>2964786</v>
      </c>
      <c r="F49" s="17">
        <v>0</v>
      </c>
      <c r="G49" s="15" t="s">
        <v>100</v>
      </c>
      <c r="H49" s="12" t="s">
        <v>101</v>
      </c>
      <c r="I49" s="12"/>
    </row>
    <row r="50" spans="1:9" ht="141.75">
      <c r="A50" s="68"/>
      <c r="B50" s="71"/>
      <c r="C50" s="13" t="s">
        <v>102</v>
      </c>
      <c r="D50" s="10" t="s">
        <v>73</v>
      </c>
      <c r="E50" s="17">
        <v>25550</v>
      </c>
      <c r="F50" s="17">
        <v>24272.5</v>
      </c>
      <c r="G50" s="15" t="s">
        <v>103</v>
      </c>
      <c r="H50" s="12"/>
      <c r="I50" s="12"/>
    </row>
    <row r="51" spans="1:9" ht="94.5">
      <c r="A51" s="68"/>
      <c r="B51" s="71"/>
      <c r="C51" s="13" t="s">
        <v>104</v>
      </c>
      <c r="D51" s="11" t="s">
        <v>30</v>
      </c>
      <c r="E51" s="17">
        <v>124842.76</v>
      </c>
      <c r="F51" s="17">
        <v>121201.51</v>
      </c>
      <c r="G51" s="15" t="s">
        <v>103</v>
      </c>
      <c r="H51" s="12">
        <v>2017</v>
      </c>
      <c r="I51" s="12"/>
    </row>
    <row r="52" spans="1:9" ht="126">
      <c r="A52" s="68"/>
      <c r="B52" s="71"/>
      <c r="C52" s="13" t="s">
        <v>105</v>
      </c>
      <c r="D52" s="10"/>
      <c r="E52" s="17">
        <v>10831.51</v>
      </c>
      <c r="F52" s="17">
        <v>10741.25</v>
      </c>
      <c r="G52" s="15" t="s">
        <v>106</v>
      </c>
      <c r="H52" s="12"/>
      <c r="I52" s="12"/>
    </row>
    <row r="53" spans="1:9" ht="126">
      <c r="A53" s="68"/>
      <c r="B53" s="71"/>
      <c r="C53" s="13" t="s">
        <v>107</v>
      </c>
      <c r="D53" s="11" t="s">
        <v>30</v>
      </c>
      <c r="E53" s="17">
        <v>169687.5</v>
      </c>
      <c r="F53" s="17">
        <v>164738.28</v>
      </c>
      <c r="G53" s="15" t="s">
        <v>106</v>
      </c>
      <c r="H53" s="12">
        <v>2017</v>
      </c>
      <c r="I53" s="12"/>
    </row>
    <row r="54" spans="1:9" ht="126">
      <c r="A54" s="68"/>
      <c r="B54" s="71"/>
      <c r="C54" s="13" t="s">
        <v>108</v>
      </c>
      <c r="D54" s="10"/>
      <c r="E54" s="17">
        <v>10831.51</v>
      </c>
      <c r="F54" s="17">
        <v>10741.25</v>
      </c>
      <c r="G54" s="15" t="s">
        <v>109</v>
      </c>
      <c r="H54" s="12"/>
      <c r="I54" s="12"/>
    </row>
    <row r="55" spans="1:9" ht="94.5">
      <c r="A55" s="68"/>
      <c r="B55" s="71"/>
      <c r="C55" s="13" t="s">
        <v>110</v>
      </c>
      <c r="D55" s="11" t="s">
        <v>30</v>
      </c>
      <c r="E55" s="17">
        <v>125844.52</v>
      </c>
      <c r="F55" s="17">
        <v>122174.05</v>
      </c>
      <c r="G55" s="15" t="s">
        <v>109</v>
      </c>
      <c r="H55" s="12">
        <v>2017</v>
      </c>
      <c r="I55" s="12"/>
    </row>
    <row r="56" spans="1:9" ht="126">
      <c r="A56" s="68"/>
      <c r="B56" s="71"/>
      <c r="C56" s="13" t="s">
        <v>111</v>
      </c>
      <c r="D56" s="10"/>
      <c r="E56" s="17">
        <v>10777.44</v>
      </c>
      <c r="F56" s="17">
        <v>10687.63</v>
      </c>
      <c r="G56" s="15" t="s">
        <v>112</v>
      </c>
      <c r="H56" s="12"/>
      <c r="I56" s="12"/>
    </row>
    <row r="57" spans="1:9" ht="157.5">
      <c r="A57" s="68"/>
      <c r="B57" s="71"/>
      <c r="C57" s="13" t="s">
        <v>113</v>
      </c>
      <c r="D57" s="10" t="s">
        <v>114</v>
      </c>
      <c r="E57" s="17">
        <v>128956.27</v>
      </c>
      <c r="F57" s="17">
        <v>125195.05</v>
      </c>
      <c r="G57" s="15" t="s">
        <v>112</v>
      </c>
      <c r="H57" s="12">
        <v>2017</v>
      </c>
      <c r="I57" s="12"/>
    </row>
    <row r="58" spans="1:9" ht="126">
      <c r="A58" s="68"/>
      <c r="B58" s="71"/>
      <c r="C58" s="13" t="s">
        <v>115</v>
      </c>
      <c r="D58" s="10"/>
      <c r="E58" s="17">
        <v>9385.51</v>
      </c>
      <c r="F58" s="17">
        <v>9307.3</v>
      </c>
      <c r="G58" s="15" t="s">
        <v>116</v>
      </c>
      <c r="H58" s="12"/>
      <c r="I58" s="12"/>
    </row>
    <row r="59" spans="1:9" ht="63">
      <c r="A59" s="68"/>
      <c r="B59" s="71"/>
      <c r="C59" s="13" t="s">
        <v>117</v>
      </c>
      <c r="D59" s="10" t="s">
        <v>118</v>
      </c>
      <c r="E59" s="17">
        <v>1703372</v>
      </c>
      <c r="F59" s="17">
        <v>781595.68</v>
      </c>
      <c r="G59" s="15" t="s">
        <v>119</v>
      </c>
      <c r="H59" s="12">
        <v>1996</v>
      </c>
      <c r="I59" s="12">
        <v>625.2</v>
      </c>
    </row>
    <row r="60" spans="1:9" ht="63">
      <c r="A60" s="68"/>
      <c r="B60" s="71"/>
      <c r="C60" s="13" t="s">
        <v>120</v>
      </c>
      <c r="D60" s="10" t="s">
        <v>118</v>
      </c>
      <c r="E60" s="17">
        <v>9852</v>
      </c>
      <c r="F60" s="17">
        <v>7093.76</v>
      </c>
      <c r="G60" s="15" t="s">
        <v>121</v>
      </c>
      <c r="H60" s="12">
        <v>2009</v>
      </c>
      <c r="I60" s="12">
        <v>38.76</v>
      </c>
    </row>
    <row r="61" spans="1:9" ht="63">
      <c r="A61" s="68"/>
      <c r="B61" s="71"/>
      <c r="C61" s="13" t="s">
        <v>122</v>
      </c>
      <c r="D61" s="10" t="s">
        <v>118</v>
      </c>
      <c r="E61" s="17">
        <v>12719</v>
      </c>
      <c r="F61" s="17">
        <v>9156.72</v>
      </c>
      <c r="G61" s="15" t="s">
        <v>123</v>
      </c>
      <c r="H61" s="12">
        <v>2009</v>
      </c>
      <c r="I61" s="12">
        <v>54.55</v>
      </c>
    </row>
    <row r="62" spans="1:9" ht="63">
      <c r="A62" s="68"/>
      <c r="B62" s="71"/>
      <c r="C62" s="13" t="s">
        <v>124</v>
      </c>
      <c r="D62" s="10" t="s">
        <v>125</v>
      </c>
      <c r="E62" s="17">
        <v>17666</v>
      </c>
      <c r="F62" s="17">
        <v>6186.08</v>
      </c>
      <c r="G62" s="15" t="s">
        <v>126</v>
      </c>
      <c r="H62" s="12">
        <v>2005</v>
      </c>
      <c r="I62" s="12"/>
    </row>
    <row r="63" spans="1:9" ht="126">
      <c r="A63" s="68"/>
      <c r="B63" s="71"/>
      <c r="C63" s="13" t="s">
        <v>127</v>
      </c>
      <c r="D63" s="10" t="s">
        <v>128</v>
      </c>
      <c r="E63" s="17">
        <v>45577</v>
      </c>
      <c r="F63" s="17">
        <v>27075.46</v>
      </c>
      <c r="G63" s="15" t="s">
        <v>129</v>
      </c>
      <c r="H63" s="12">
        <v>2007</v>
      </c>
      <c r="I63" s="12"/>
    </row>
    <row r="64" spans="1:9" ht="63">
      <c r="A64" s="68"/>
      <c r="B64" s="71"/>
      <c r="C64" s="13" t="s">
        <v>130</v>
      </c>
      <c r="D64" s="10" t="s">
        <v>118</v>
      </c>
      <c r="E64" s="17">
        <v>5214</v>
      </c>
      <c r="F64" s="17">
        <v>2083.87</v>
      </c>
      <c r="G64" s="15" t="s">
        <v>131</v>
      </c>
      <c r="H64" s="12">
        <v>2006</v>
      </c>
      <c r="I64" s="12"/>
    </row>
    <row r="65" spans="1:9" ht="78.75">
      <c r="A65" s="68"/>
      <c r="B65" s="71"/>
      <c r="C65" s="13" t="s">
        <v>132</v>
      </c>
      <c r="D65" s="10" t="s">
        <v>133</v>
      </c>
      <c r="E65" s="17">
        <v>1905</v>
      </c>
      <c r="F65" s="17">
        <v>859.26</v>
      </c>
      <c r="G65" s="15" t="s">
        <v>134</v>
      </c>
      <c r="H65" s="12">
        <v>2007</v>
      </c>
      <c r="I65" s="12"/>
    </row>
    <row r="66" spans="1:9" ht="110.25">
      <c r="A66" s="68"/>
      <c r="B66" s="71"/>
      <c r="C66" s="13" t="s">
        <v>135</v>
      </c>
      <c r="D66" s="10" t="s">
        <v>133</v>
      </c>
      <c r="E66" s="17">
        <v>18712426.66</v>
      </c>
      <c r="F66" s="17">
        <v>2897805.57</v>
      </c>
      <c r="G66" s="15" t="s">
        <v>136</v>
      </c>
      <c r="H66" s="12"/>
      <c r="I66" s="12" t="s">
        <v>137</v>
      </c>
    </row>
    <row r="67" spans="1:9" ht="126">
      <c r="A67" s="68"/>
      <c r="B67" s="71"/>
      <c r="C67" s="13" t="s">
        <v>138</v>
      </c>
      <c r="D67" s="10" t="s">
        <v>133</v>
      </c>
      <c r="E67" s="17">
        <v>665052</v>
      </c>
      <c r="F67" s="17">
        <v>0</v>
      </c>
      <c r="G67" s="15" t="s">
        <v>139</v>
      </c>
      <c r="H67" s="12"/>
      <c r="I67" s="12" t="s">
        <v>140</v>
      </c>
    </row>
    <row r="68" spans="1:9" ht="94.5">
      <c r="A68" s="68"/>
      <c r="B68" s="71"/>
      <c r="C68" s="13" t="s">
        <v>141</v>
      </c>
      <c r="D68" s="10" t="s">
        <v>142</v>
      </c>
      <c r="E68" s="17">
        <v>22506</v>
      </c>
      <c r="F68" s="17">
        <v>11254.12</v>
      </c>
      <c r="G68" s="15" t="s">
        <v>143</v>
      </c>
      <c r="H68" s="12">
        <v>2008</v>
      </c>
      <c r="I68" s="12"/>
    </row>
    <row r="69" spans="1:9" ht="63">
      <c r="A69" s="68"/>
      <c r="B69" s="71"/>
      <c r="C69" s="13" t="s">
        <v>144</v>
      </c>
      <c r="D69" s="10" t="s">
        <v>145</v>
      </c>
      <c r="E69" s="17">
        <v>2200265.26</v>
      </c>
      <c r="F69" s="17">
        <v>1274489.26</v>
      </c>
      <c r="G69" s="15" t="s">
        <v>146</v>
      </c>
      <c r="H69" s="12"/>
      <c r="I69" s="12" t="s">
        <v>147</v>
      </c>
    </row>
    <row r="70" spans="1:9" ht="110.25">
      <c r="A70" s="68"/>
      <c r="B70" s="71"/>
      <c r="C70" s="13" t="s">
        <v>148</v>
      </c>
      <c r="D70" s="10" t="s">
        <v>149</v>
      </c>
      <c r="E70" s="17">
        <v>12000</v>
      </c>
      <c r="F70" s="17">
        <v>0</v>
      </c>
      <c r="G70" s="15" t="s">
        <v>150</v>
      </c>
      <c r="H70" s="12">
        <v>1955</v>
      </c>
      <c r="I70" s="12"/>
    </row>
    <row r="71" spans="1:9" ht="94.5">
      <c r="A71" s="68"/>
      <c r="B71" s="71"/>
      <c r="C71" s="13" t="s">
        <v>151</v>
      </c>
      <c r="D71" s="10" t="s">
        <v>152</v>
      </c>
      <c r="E71" s="17">
        <v>5000</v>
      </c>
      <c r="F71" s="17">
        <v>104</v>
      </c>
      <c r="G71" s="15" t="s">
        <v>153</v>
      </c>
      <c r="H71" s="12">
        <v>1974</v>
      </c>
      <c r="I71" s="12"/>
    </row>
    <row r="72" spans="1:9" ht="94.5">
      <c r="A72" s="68"/>
      <c r="B72" s="71"/>
      <c r="C72" s="13" t="s">
        <v>154</v>
      </c>
      <c r="D72" s="10" t="s">
        <v>155</v>
      </c>
      <c r="E72" s="17">
        <v>2000</v>
      </c>
      <c r="F72" s="17">
        <v>242</v>
      </c>
      <c r="G72" s="15" t="s">
        <v>156</v>
      </c>
      <c r="H72" s="12">
        <v>1977</v>
      </c>
      <c r="I72" s="12"/>
    </row>
    <row r="73" spans="1:9" ht="78.75">
      <c r="A73" s="68"/>
      <c r="B73" s="71"/>
      <c r="C73" s="13" t="s">
        <v>157</v>
      </c>
      <c r="D73" s="10" t="s">
        <v>158</v>
      </c>
      <c r="E73" s="17">
        <v>25000</v>
      </c>
      <c r="F73" s="17">
        <v>0</v>
      </c>
      <c r="G73" s="15" t="s">
        <v>159</v>
      </c>
      <c r="H73" s="12">
        <v>1955</v>
      </c>
      <c r="I73" s="12"/>
    </row>
    <row r="74" spans="1:9" ht="78.75">
      <c r="A74" s="68"/>
      <c r="B74" s="71"/>
      <c r="C74" s="13" t="s">
        <v>160</v>
      </c>
      <c r="D74" s="10" t="s">
        <v>161</v>
      </c>
      <c r="E74" s="17">
        <v>175000</v>
      </c>
      <c r="F74" s="17">
        <v>21146</v>
      </c>
      <c r="G74" s="15" t="s">
        <v>162</v>
      </c>
      <c r="H74" s="12">
        <v>1980</v>
      </c>
      <c r="I74" s="12"/>
    </row>
    <row r="75" spans="1:9" ht="94.5">
      <c r="A75" s="68"/>
      <c r="B75" s="71"/>
      <c r="C75" s="13" t="s">
        <v>163</v>
      </c>
      <c r="D75" s="10" t="s">
        <v>164</v>
      </c>
      <c r="E75" s="17">
        <v>3000</v>
      </c>
      <c r="F75" s="17">
        <v>62</v>
      </c>
      <c r="G75" s="15" t="s">
        <v>165</v>
      </c>
      <c r="H75" s="12">
        <v>1976</v>
      </c>
      <c r="I75" s="12"/>
    </row>
    <row r="76" spans="1:9" ht="94.5">
      <c r="A76" s="68"/>
      <c r="B76" s="71"/>
      <c r="C76" s="13" t="s">
        <v>166</v>
      </c>
      <c r="D76" s="10" t="s">
        <v>167</v>
      </c>
      <c r="E76" s="17">
        <v>4000</v>
      </c>
      <c r="F76" s="17">
        <v>83</v>
      </c>
      <c r="G76" s="15" t="s">
        <v>168</v>
      </c>
      <c r="H76" s="12">
        <v>1976</v>
      </c>
      <c r="I76" s="12"/>
    </row>
    <row r="77" spans="1:9" ht="94.5">
      <c r="A77" s="68"/>
      <c r="B77" s="71"/>
      <c r="C77" s="13" t="s">
        <v>169</v>
      </c>
      <c r="D77" s="10" t="s">
        <v>170</v>
      </c>
      <c r="E77" s="17">
        <v>4000</v>
      </c>
      <c r="F77" s="17">
        <v>483</v>
      </c>
      <c r="G77" s="15" t="s">
        <v>171</v>
      </c>
      <c r="H77" s="12">
        <v>1984</v>
      </c>
      <c r="I77" s="12"/>
    </row>
    <row r="78" spans="1:9" ht="94.5">
      <c r="A78" s="68"/>
      <c r="B78" s="71"/>
      <c r="C78" s="13" t="s">
        <v>172</v>
      </c>
      <c r="D78" s="10" t="s">
        <v>152</v>
      </c>
      <c r="E78" s="17">
        <v>15000</v>
      </c>
      <c r="F78" s="17">
        <v>0</v>
      </c>
      <c r="G78" s="15" t="s">
        <v>173</v>
      </c>
      <c r="H78" s="12">
        <v>1948</v>
      </c>
      <c r="I78" s="12"/>
    </row>
    <row r="79" spans="1:9" ht="63">
      <c r="A79" s="68"/>
      <c r="B79" s="71"/>
      <c r="C79" s="13" t="s">
        <v>174</v>
      </c>
      <c r="D79" s="10" t="s">
        <v>175</v>
      </c>
      <c r="E79" s="17">
        <v>6000</v>
      </c>
      <c r="F79" s="17">
        <v>0</v>
      </c>
      <c r="G79" s="15" t="s">
        <v>176</v>
      </c>
      <c r="H79" s="12">
        <v>1967</v>
      </c>
      <c r="I79" s="12"/>
    </row>
    <row r="80" spans="1:9" ht="94.5">
      <c r="A80" s="68"/>
      <c r="B80" s="71"/>
      <c r="C80" s="13" t="s">
        <v>177</v>
      </c>
      <c r="D80" s="10" t="s">
        <v>178</v>
      </c>
      <c r="E80" s="17">
        <v>12000</v>
      </c>
      <c r="F80" s="17">
        <v>0</v>
      </c>
      <c r="G80" s="15" t="s">
        <v>179</v>
      </c>
      <c r="H80" s="12">
        <v>1957</v>
      </c>
      <c r="I80" s="12"/>
    </row>
    <row r="81" spans="1:9" ht="94.5">
      <c r="A81" s="68"/>
      <c r="B81" s="71"/>
      <c r="C81" s="13" t="s">
        <v>180</v>
      </c>
      <c r="D81" s="10" t="s">
        <v>181</v>
      </c>
      <c r="E81" s="17">
        <v>8000</v>
      </c>
      <c r="F81" s="17">
        <v>0</v>
      </c>
      <c r="G81" s="15" t="s">
        <v>182</v>
      </c>
      <c r="H81" s="12">
        <v>1975</v>
      </c>
      <c r="I81" s="12"/>
    </row>
    <row r="82" spans="1:9" ht="141.75">
      <c r="A82" s="68"/>
      <c r="B82" s="71"/>
      <c r="C82" s="13" t="s">
        <v>183</v>
      </c>
      <c r="D82" s="10" t="s">
        <v>184</v>
      </c>
      <c r="E82" s="17">
        <v>12000</v>
      </c>
      <c r="F82" s="17">
        <v>0</v>
      </c>
      <c r="G82" s="15" t="s">
        <v>185</v>
      </c>
      <c r="H82" s="12">
        <v>1975</v>
      </c>
      <c r="I82" s="12"/>
    </row>
    <row r="83" spans="1:9" ht="78.75">
      <c r="A83" s="68"/>
      <c r="B83" s="71"/>
      <c r="C83" s="13" t="s">
        <v>186</v>
      </c>
      <c r="D83" s="10" t="s">
        <v>187</v>
      </c>
      <c r="E83" s="17">
        <v>7000</v>
      </c>
      <c r="F83" s="17">
        <v>0</v>
      </c>
      <c r="G83" s="15" t="s">
        <v>188</v>
      </c>
      <c r="H83" s="12">
        <v>1961</v>
      </c>
      <c r="I83" s="12"/>
    </row>
    <row r="84" spans="1:9" ht="173.25">
      <c r="A84" s="68"/>
      <c r="B84" s="71"/>
      <c r="C84" s="13" t="s">
        <v>189</v>
      </c>
      <c r="D84" s="10" t="s">
        <v>190</v>
      </c>
      <c r="E84" s="17">
        <v>6000</v>
      </c>
      <c r="F84" s="17">
        <v>125</v>
      </c>
      <c r="G84" s="15" t="s">
        <v>191</v>
      </c>
      <c r="H84" s="12">
        <v>1976</v>
      </c>
      <c r="I84" s="12"/>
    </row>
    <row r="85" spans="1:9" ht="63">
      <c r="A85" s="68"/>
      <c r="B85" s="71"/>
      <c r="C85" s="13" t="s">
        <v>192</v>
      </c>
      <c r="D85" s="10" t="s">
        <v>193</v>
      </c>
      <c r="E85" s="17">
        <v>14000</v>
      </c>
      <c r="F85" s="17">
        <v>0</v>
      </c>
      <c r="G85" s="15" t="s">
        <v>194</v>
      </c>
      <c r="H85" s="12"/>
      <c r="I85" s="12"/>
    </row>
    <row r="86" spans="1:9" ht="63">
      <c r="A86" s="68"/>
      <c r="B86" s="71"/>
      <c r="C86" s="13" t="s">
        <v>195</v>
      </c>
      <c r="D86" s="10" t="s">
        <v>133</v>
      </c>
      <c r="E86" s="17">
        <v>70000</v>
      </c>
      <c r="F86" s="17">
        <v>1458</v>
      </c>
      <c r="G86" s="15" t="s">
        <v>196</v>
      </c>
      <c r="H86" s="12">
        <v>1975</v>
      </c>
      <c r="I86" s="12"/>
    </row>
    <row r="87" spans="1:9" ht="110.25">
      <c r="A87" s="68"/>
      <c r="B87" s="71"/>
      <c r="C87" s="13" t="s">
        <v>197</v>
      </c>
      <c r="D87" s="10" t="s">
        <v>118</v>
      </c>
      <c r="E87" s="17">
        <v>2000</v>
      </c>
      <c r="F87" s="17">
        <v>842</v>
      </c>
      <c r="G87" s="15" t="s">
        <v>198</v>
      </c>
      <c r="H87" s="12">
        <v>1997</v>
      </c>
      <c r="I87" s="12"/>
    </row>
    <row r="88" spans="1:9" ht="94.5">
      <c r="A88" s="68"/>
      <c r="B88" s="71"/>
      <c r="C88" s="13" t="s">
        <v>199</v>
      </c>
      <c r="D88" s="10" t="s">
        <v>200</v>
      </c>
      <c r="E88" s="17">
        <v>129735</v>
      </c>
      <c r="F88" s="17">
        <v>87753.78</v>
      </c>
      <c r="G88" s="15" t="s">
        <v>201</v>
      </c>
      <c r="H88" s="12">
        <v>2011</v>
      </c>
      <c r="I88" s="12" t="s">
        <v>202</v>
      </c>
    </row>
    <row r="89" spans="1:9" ht="126">
      <c r="A89" s="68"/>
      <c r="B89" s="71"/>
      <c r="C89" s="13" t="s">
        <v>203</v>
      </c>
      <c r="D89" s="10" t="s">
        <v>133</v>
      </c>
      <c r="E89" s="17">
        <v>28576</v>
      </c>
      <c r="F89" s="17">
        <v>19288.6</v>
      </c>
      <c r="G89" s="15" t="s">
        <v>204</v>
      </c>
      <c r="H89" s="12"/>
      <c r="I89" s="12" t="s">
        <v>205</v>
      </c>
    </row>
    <row r="90" spans="1:9" ht="47.25">
      <c r="A90" s="68"/>
      <c r="B90" s="71"/>
      <c r="C90" s="13" t="s">
        <v>206</v>
      </c>
      <c r="D90" s="10"/>
      <c r="E90" s="17">
        <v>159070</v>
      </c>
      <c r="F90" s="17">
        <v>110684.52</v>
      </c>
      <c r="G90" s="15" t="s">
        <v>207</v>
      </c>
      <c r="H90" s="12">
        <v>2011</v>
      </c>
      <c r="I90" s="12"/>
    </row>
    <row r="91" spans="1:9" ht="126">
      <c r="A91" s="68"/>
      <c r="B91" s="71"/>
      <c r="C91" s="13" t="s">
        <v>208</v>
      </c>
      <c r="D91" s="10" t="s">
        <v>209</v>
      </c>
      <c r="E91" s="17">
        <v>877174.78</v>
      </c>
      <c r="F91" s="17">
        <v>803266.12</v>
      </c>
      <c r="G91" s="15" t="s">
        <v>210</v>
      </c>
      <c r="H91" s="12">
        <v>2012</v>
      </c>
      <c r="I91" s="12" t="s">
        <v>211</v>
      </c>
    </row>
    <row r="92" spans="1:9" ht="110.25">
      <c r="A92" s="68"/>
      <c r="B92" s="71"/>
      <c r="C92" s="13" t="s">
        <v>212</v>
      </c>
      <c r="D92" s="10" t="s">
        <v>213</v>
      </c>
      <c r="E92" s="17">
        <v>11000</v>
      </c>
      <c r="F92" s="17">
        <v>8113</v>
      </c>
      <c r="G92" s="15" t="s">
        <v>214</v>
      </c>
      <c r="H92" s="12">
        <v>2012</v>
      </c>
      <c r="I92" s="12"/>
    </row>
    <row r="93" spans="1:9" ht="94.5">
      <c r="A93" s="68"/>
      <c r="B93" s="71"/>
      <c r="C93" s="13" t="s">
        <v>215</v>
      </c>
      <c r="D93" s="10" t="s">
        <v>216</v>
      </c>
      <c r="E93" s="17">
        <v>7453</v>
      </c>
      <c r="F93" s="17">
        <v>5559.06</v>
      </c>
      <c r="G93" s="15" t="s">
        <v>217</v>
      </c>
      <c r="H93" s="12">
        <v>2012</v>
      </c>
      <c r="I93" s="12"/>
    </row>
    <row r="94" spans="1:9" ht="94.5">
      <c r="A94" s="68"/>
      <c r="B94" s="71"/>
      <c r="C94" s="13" t="s">
        <v>218</v>
      </c>
      <c r="D94" s="10" t="s">
        <v>219</v>
      </c>
      <c r="E94" s="17">
        <v>20627</v>
      </c>
      <c r="F94" s="17">
        <v>15899.59</v>
      </c>
      <c r="G94" s="15" t="s">
        <v>220</v>
      </c>
      <c r="H94" s="12">
        <v>2013</v>
      </c>
      <c r="I94" s="12"/>
    </row>
    <row r="95" spans="1:9" ht="110.25">
      <c r="A95" s="68"/>
      <c r="B95" s="71"/>
      <c r="C95" s="13" t="s">
        <v>221</v>
      </c>
      <c r="D95" s="10" t="s">
        <v>222</v>
      </c>
      <c r="E95" s="17">
        <v>20940</v>
      </c>
      <c r="F95" s="17">
        <v>17850</v>
      </c>
      <c r="G95" s="15" t="s">
        <v>223</v>
      </c>
      <c r="H95" s="12">
        <v>2014</v>
      </c>
      <c r="I95" s="12"/>
    </row>
    <row r="96" spans="1:9" ht="94.5">
      <c r="A96" s="68"/>
      <c r="B96" s="71"/>
      <c r="C96" s="13" t="s">
        <v>224</v>
      </c>
      <c r="D96" s="10" t="s">
        <v>225</v>
      </c>
      <c r="E96" s="17">
        <v>10998</v>
      </c>
      <c r="F96" s="17">
        <v>9623.23</v>
      </c>
      <c r="G96" s="15" t="s">
        <v>226</v>
      </c>
      <c r="H96" s="12">
        <v>2013</v>
      </c>
      <c r="I96" s="12"/>
    </row>
    <row r="97" spans="1:9" ht="94.5">
      <c r="A97" s="68"/>
      <c r="B97" s="71"/>
      <c r="C97" s="13" t="s">
        <v>227</v>
      </c>
      <c r="D97" s="10" t="s">
        <v>228</v>
      </c>
      <c r="E97" s="17">
        <v>56297</v>
      </c>
      <c r="F97" s="17">
        <v>49494.46</v>
      </c>
      <c r="G97" s="15" t="s">
        <v>229</v>
      </c>
      <c r="H97" s="12">
        <v>2015</v>
      </c>
      <c r="I97" s="12"/>
    </row>
    <row r="98" spans="1:9" ht="126">
      <c r="A98" s="68"/>
      <c r="B98" s="71"/>
      <c r="C98" s="13" t="s">
        <v>230</v>
      </c>
      <c r="D98" s="10" t="s">
        <v>231</v>
      </c>
      <c r="E98" s="17">
        <v>30700</v>
      </c>
      <c r="F98" s="17">
        <v>26990.4</v>
      </c>
      <c r="G98" s="15" t="s">
        <v>232</v>
      </c>
      <c r="H98" s="12">
        <v>2015</v>
      </c>
      <c r="I98" s="12"/>
    </row>
    <row r="99" spans="1:9" ht="110.25">
      <c r="A99" s="68"/>
      <c r="B99" s="71"/>
      <c r="C99" s="13" t="s">
        <v>233</v>
      </c>
      <c r="D99" s="10" t="s">
        <v>234</v>
      </c>
      <c r="E99" s="17">
        <v>25000</v>
      </c>
      <c r="F99" s="17">
        <v>22291.66</v>
      </c>
      <c r="G99" s="15" t="s">
        <v>235</v>
      </c>
      <c r="H99" s="12"/>
      <c r="I99" s="12"/>
    </row>
    <row r="100" spans="1:9" ht="78.75">
      <c r="A100" s="68"/>
      <c r="B100" s="71"/>
      <c r="C100" s="13" t="s">
        <v>236</v>
      </c>
      <c r="D100" s="10" t="s">
        <v>228</v>
      </c>
      <c r="E100" s="17">
        <v>52903</v>
      </c>
      <c r="F100" s="17">
        <v>47392.26</v>
      </c>
      <c r="G100" s="15" t="s">
        <v>237</v>
      </c>
      <c r="H100" s="12">
        <v>2015</v>
      </c>
      <c r="I100" s="12"/>
    </row>
    <row r="101" spans="1:9" ht="78.75">
      <c r="A101" s="68"/>
      <c r="B101" s="71"/>
      <c r="C101" s="13" t="s">
        <v>238</v>
      </c>
      <c r="D101" s="10" t="s">
        <v>209</v>
      </c>
      <c r="E101" s="17">
        <v>2105</v>
      </c>
      <c r="F101" s="17">
        <v>948.26</v>
      </c>
      <c r="G101" s="15" t="s">
        <v>239</v>
      </c>
      <c r="H101" s="12">
        <v>2007</v>
      </c>
      <c r="I101" s="12"/>
    </row>
    <row r="102" spans="1:9" ht="110.25">
      <c r="A102" s="68"/>
      <c r="B102" s="71"/>
      <c r="C102" s="13" t="s">
        <v>240</v>
      </c>
      <c r="D102" s="10" t="s">
        <v>241</v>
      </c>
      <c r="E102" s="17">
        <v>182941</v>
      </c>
      <c r="F102" s="17">
        <v>164646.94</v>
      </c>
      <c r="G102" s="15" t="s">
        <v>242</v>
      </c>
      <c r="H102" s="12">
        <v>2015</v>
      </c>
      <c r="I102" s="12"/>
    </row>
    <row r="103" spans="1:9" ht="141.75">
      <c r="A103" s="68"/>
      <c r="B103" s="71"/>
      <c r="C103" s="13" t="s">
        <v>243</v>
      </c>
      <c r="D103" s="10" t="s">
        <v>244</v>
      </c>
      <c r="E103" s="17">
        <v>6000</v>
      </c>
      <c r="F103" s="17">
        <v>125</v>
      </c>
      <c r="G103" s="15" t="s">
        <v>245</v>
      </c>
      <c r="H103" s="12">
        <v>1975</v>
      </c>
      <c r="I103" s="12"/>
    </row>
    <row r="104" spans="1:9" ht="31.5">
      <c r="A104" s="68"/>
      <c r="B104" s="71"/>
      <c r="C104" s="13" t="s">
        <v>246</v>
      </c>
      <c r="D104" s="10" t="s">
        <v>133</v>
      </c>
      <c r="E104" s="17"/>
      <c r="F104" s="17"/>
      <c r="G104" s="15" t="s">
        <v>247</v>
      </c>
      <c r="H104" s="12"/>
      <c r="I104" s="12" t="s">
        <v>248</v>
      </c>
    </row>
    <row r="105" spans="1:9" ht="31.5">
      <c r="A105" s="69"/>
      <c r="B105" s="72"/>
      <c r="C105" s="14" t="s">
        <v>249</v>
      </c>
      <c r="D105" s="16"/>
      <c r="E105" s="18">
        <v>36416242.08</v>
      </c>
      <c r="F105" s="18">
        <v>7250674.71</v>
      </c>
      <c r="G105" s="15"/>
      <c r="H105" s="12"/>
      <c r="I105" s="12"/>
    </row>
  </sheetData>
  <sheetProtection/>
  <mergeCells count="2">
    <mergeCell ref="A1:A105"/>
    <mergeCell ref="B1:B10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2" t="s">
        <v>13</v>
      </c>
      <c r="C1" s="2"/>
      <c r="D1" s="6"/>
      <c r="E1" s="6"/>
      <c r="F1" s="6"/>
    </row>
    <row r="2" spans="2:6" ht="12.75">
      <c r="B2" s="2" t="s">
        <v>14</v>
      </c>
      <c r="C2" s="2"/>
      <c r="D2" s="6"/>
      <c r="E2" s="6"/>
      <c r="F2" s="6"/>
    </row>
    <row r="3" spans="2:6" ht="12.75">
      <c r="B3" s="3"/>
      <c r="C3" s="3"/>
      <c r="D3" s="7"/>
      <c r="E3" s="7"/>
      <c r="F3" s="7"/>
    </row>
    <row r="4" spans="2:6" ht="51">
      <c r="B4" s="3" t="s">
        <v>15</v>
      </c>
      <c r="C4" s="3"/>
      <c r="D4" s="7"/>
      <c r="E4" s="7"/>
      <c r="F4" s="7"/>
    </row>
    <row r="5" spans="2:6" ht="12.75">
      <c r="B5" s="3"/>
      <c r="C5" s="3"/>
      <c r="D5" s="7"/>
      <c r="E5" s="7"/>
      <c r="F5" s="7"/>
    </row>
    <row r="6" spans="2:6" ht="25.5">
      <c r="B6" s="2" t="s">
        <v>16</v>
      </c>
      <c r="C6" s="2"/>
      <c r="D6" s="6"/>
      <c r="E6" s="6" t="s">
        <v>17</v>
      </c>
      <c r="F6" s="6" t="s">
        <v>18</v>
      </c>
    </row>
    <row r="7" spans="2:6" ht="13.5" thickBot="1">
      <c r="B7" s="3"/>
      <c r="C7" s="3"/>
      <c r="D7" s="7"/>
      <c r="E7" s="7"/>
      <c r="F7" s="7"/>
    </row>
    <row r="8" spans="2:6" ht="39" thickBot="1">
      <c r="B8" s="4" t="s">
        <v>19</v>
      </c>
      <c r="C8" s="5"/>
      <c r="D8" s="8"/>
      <c r="E8" s="8">
        <v>1</v>
      </c>
      <c r="F8" s="9" t="s">
        <v>20</v>
      </c>
    </row>
    <row r="9" spans="2:6" ht="12.75">
      <c r="B9" s="3"/>
      <c r="C9" s="3"/>
      <c r="D9" s="7"/>
      <c r="E9" s="7"/>
      <c r="F9" s="7"/>
    </row>
    <row r="10" spans="2:6" ht="12.75">
      <c r="B10" s="3"/>
      <c r="C10" s="3"/>
      <c r="D10" s="7"/>
      <c r="E10" s="7"/>
      <c r="F10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gkhgspec1</cp:lastModifiedBy>
  <cp:lastPrinted>2019-06-14T12:19:33Z</cp:lastPrinted>
  <dcterms:created xsi:type="dcterms:W3CDTF">2005-05-13T07:22:38Z</dcterms:created>
  <dcterms:modified xsi:type="dcterms:W3CDTF">2020-05-12T09:30:52Z</dcterms:modified>
  <cp:category/>
  <cp:version/>
  <cp:contentType/>
  <cp:contentStatus/>
</cp:coreProperties>
</file>